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TS5200D3AE\share\学生支援課（課外活動）\か　課外活動小委員会\2022\"/>
    </mc:Choice>
  </mc:AlternateContent>
  <xr:revisionPtr revIDLastSave="0" documentId="13_ncr:1_{D6D74F65-16B8-4FD7-860A-30CF4272CC1D}" xr6:coauthVersionLast="36" xr6:coauthVersionMax="36" xr10:uidLastSave="{00000000-0000-0000-0000-000000000000}"/>
  <bookViews>
    <workbookView xWindow="0" yWindow="0" windowWidth="28800" windowHeight="11640" tabRatio="773" activeTab="1" xr2:uid="{00000000-000D-0000-FFFF-FFFF00000000}"/>
  </bookViews>
  <sheets>
    <sheet name="①【学外用】課外活動再開計画申請書" sheetId="12" r:id="rId1"/>
    <sheet name="②学外別紙" sheetId="13" r:id="rId2"/>
    <sheet name="③団体名一覧表" sheetId="11" r:id="rId3"/>
  </sheets>
  <definedNames>
    <definedName name="____________19配分履歴" localSheetId="0">#REF!</definedName>
    <definedName name="____________19配分履歴" localSheetId="1">#REF!</definedName>
    <definedName name="____________19配分履歴">#REF!</definedName>
    <definedName name="___________19配分履歴" localSheetId="0">#REF!</definedName>
    <definedName name="___________19配分履歴" localSheetId="1">#REF!</definedName>
    <definedName name="___________19配分履歴">#REF!</definedName>
    <definedName name="__________19配分履歴" localSheetId="0">#REF!</definedName>
    <definedName name="__________19配分履歴" localSheetId="1">#REF!</definedName>
    <definedName name="__________19配分履歴">#REF!</definedName>
    <definedName name="_________19配分履歴" localSheetId="0">#REF!</definedName>
    <definedName name="_________19配分履歴" localSheetId="1">#REF!</definedName>
    <definedName name="_________19配分履歴">#REF!</definedName>
    <definedName name="________19配分履歴" localSheetId="0">#REF!</definedName>
    <definedName name="________19配分履歴" localSheetId="1">#REF!</definedName>
    <definedName name="________19配分履歴">#REF!</definedName>
    <definedName name="_______19配分履歴" localSheetId="0">#REF!</definedName>
    <definedName name="_______19配分履歴" localSheetId="1">#REF!</definedName>
    <definedName name="_______19配分履歴">#REF!</definedName>
    <definedName name="______19配分履歴" localSheetId="0">#REF!</definedName>
    <definedName name="______19配分履歴" localSheetId="1">#REF!</definedName>
    <definedName name="______19配分履歴">#REF!</definedName>
    <definedName name="_____19配分履歴" localSheetId="0">#REF!</definedName>
    <definedName name="_____19配分履歴" localSheetId="1">#REF!</definedName>
    <definedName name="_____19配分履歴">#REF!</definedName>
    <definedName name="____19配分履歴" localSheetId="0">#REF!</definedName>
    <definedName name="____19配分履歴" localSheetId="1">#REF!</definedName>
    <definedName name="____19配分履歴">#REF!</definedName>
    <definedName name="___19配分履歴" localSheetId="0">#REF!</definedName>
    <definedName name="___19配分履歴" localSheetId="1">#REF!</definedName>
    <definedName name="___19配分履歴">#REF!</definedName>
    <definedName name="__19配分履歴" localSheetId="0">#REF!</definedName>
    <definedName name="__19配分履歴" localSheetId="1">#REF!</definedName>
    <definedName name="__19配分履歴">#REF!</definedName>
    <definedName name="_1_19配分履歴" localSheetId="0">#REF!</definedName>
    <definedName name="_1_19配分履歴" localSheetId="1">#REF!</definedName>
    <definedName name="_1_19配分履歴">#REF!</definedName>
    <definedName name="_19配分履歴" localSheetId="0">#REF!</definedName>
    <definedName name="_19配分履歴" localSheetId="1">#REF!</definedName>
    <definedName name="_19配分履歴">#REF!</definedName>
    <definedName name="_1人事データ_職制追加_定員・教官技官" localSheetId="0">#REF!</definedName>
    <definedName name="_1人事データ_職制追加_定員・教官技官" localSheetId="1">#REF!</definedName>
    <definedName name="_1人事データ_職制追加_定員・教官技官">#REF!</definedName>
    <definedName name="_2_19配分履歴" localSheetId="0">#REF!</definedName>
    <definedName name="_2_19配分履歴" localSheetId="1">#REF!</definedName>
    <definedName name="_2_19配分履歴">#REF!</definedName>
    <definedName name="_4人事データ_職制追加_定員・教官技官" localSheetId="0">#REF!</definedName>
    <definedName name="_4人事データ_職制追加_定員・教官技官" localSheetId="1">#REF!</definedName>
    <definedName name="_4人事データ_職制追加_定員・教官技官">#REF!</definedName>
    <definedName name="_Fill" localSheetId="0" hidden="1">#REF!</definedName>
    <definedName name="_Fill" localSheetId="1" hidden="1">#REF!</definedName>
    <definedName name="_Fill" hidden="1">#REF!</definedName>
    <definedName name="_Order1" hidden="1">0</definedName>
    <definedName name="a" localSheetId="0">#REF!</definedName>
    <definedName name="a" localSheetId="1">#REF!</definedName>
    <definedName name="a" localSheetId="2">#REF!</definedName>
    <definedName name="a">#REF!</definedName>
    <definedName name="aa" localSheetId="0">#REF!</definedName>
    <definedName name="aa" localSheetId="1">#REF!</definedName>
    <definedName name="aa">#REF!</definedName>
    <definedName name="aaa" localSheetId="0">#REF!</definedName>
    <definedName name="aaa" localSheetId="1">#REF!</definedName>
    <definedName name="aaa">#REF!</definedName>
    <definedName name="aaaaa" localSheetId="0">検索単語1&amp;検索単語2&amp;検索単語3</definedName>
    <definedName name="aaaaa" localSheetId="1">検索単語1&amp;検索単語2&amp;検索単語3</definedName>
    <definedName name="aaaaa" localSheetId="2">検索単語1&amp;検索単語2&amp;検索単語3</definedName>
    <definedName name="aaaaa">検索単語1&amp;検索単語2&amp;検索単語3</definedName>
    <definedName name="aaaaaa" localSheetId="0">#REF!</definedName>
    <definedName name="aaaaaa" localSheetId="1">#REF!</definedName>
    <definedName name="aaaaaa" localSheetId="2">#REF!</definedName>
    <definedName name="aaaaaa">#REF!</definedName>
    <definedName name="aaaaaaa" localSheetId="0">#REF!</definedName>
    <definedName name="aaaaaaa" localSheetId="1">#REF!</definedName>
    <definedName name="aaaaaaa">#REF!</definedName>
    <definedName name="AS2DocOpenMode" hidden="1">"AS2DocumentEdit"</definedName>
    <definedName name="fill" localSheetId="1" hidden="1">#REF!</definedName>
    <definedName name="fill" hidden="1">#REF!</definedName>
    <definedName name="OLE_LINK1" localSheetId="0">①【学外用】課外活動再開計画申請書!#REF!</definedName>
    <definedName name="OLE_LINK1" localSheetId="1">②学外別紙!#REF!</definedName>
    <definedName name="OLE_LINK2" localSheetId="0">①【学外用】課外活動再開計画申請書!#REF!</definedName>
    <definedName name="OLE_LINK2" localSheetId="1">②学外別紙!#REF!</definedName>
    <definedName name="_xlnm.Print_Area" localSheetId="0">#REF!</definedName>
    <definedName name="_xlnm.Print_Area" localSheetId="2">③団体名一覧表!$A$1:$F$127</definedName>
    <definedName name="_xlnm.Print_Area">#REF!</definedName>
    <definedName name="_xlnm.Print_Titles">#N/A</definedName>
    <definedName name="TableName">"Dummy"</definedName>
    <definedName name="クエリ1" localSheetId="0">#REF!</definedName>
    <definedName name="クエリ1" localSheetId="1">#REF!</definedName>
    <definedName name="クエリ1" localSheetId="2">#REF!</definedName>
    <definedName name="クエリ1">#REF!</definedName>
    <definedName name="区分" localSheetId="0">#REF!</definedName>
    <definedName name="区分" localSheetId="1">#REF!</definedName>
    <definedName name="区分">#REF!</definedName>
    <definedName name="経費区分" localSheetId="0">#REF!</definedName>
    <definedName name="経費区分" localSheetId="1">#REF!</definedName>
    <definedName name="経費区分">#REF!</definedName>
    <definedName name="経理分類コードグループ化" localSheetId="0">#REF!</definedName>
    <definedName name="経理分類コードグループ化" localSheetId="1">#REF!</definedName>
    <definedName name="経理分類コードグループ化">#REF!</definedName>
    <definedName name="検索" localSheetId="0">検索単語1&amp;検索単語2&amp;検索単語3</definedName>
    <definedName name="検索" localSheetId="1">検索単語1&amp;検索単語2&amp;検索単語3</definedName>
    <definedName name="検索" localSheetId="2">検索単語1&amp;検索単語2&amp;検索単語3</definedName>
    <definedName name="検索">検索単語1&amp;検索単語2&amp;検索単語3</definedName>
    <definedName name="選択" localSheetId="0">#REF!</definedName>
    <definedName name="選択" localSheetId="1">#REF!</definedName>
    <definedName name="選択" localSheetId="2">#REF!</definedName>
    <definedName name="選択">#REF!</definedName>
    <definedName name="総表" localSheetId="0">#REF!</definedName>
    <definedName name="総表" localSheetId="1">#REF!</definedName>
    <definedName name="総表">#REF!</definedName>
    <definedName name="内間選択" localSheetId="0">#REF!</definedName>
    <definedName name="内間選択" localSheetId="1">#REF!</definedName>
    <definedName name="内間選択">#REF!</definedName>
    <definedName name="年度" localSheetId="0">#REF!</definedName>
    <definedName name="年度" localSheetId="1">#REF!</definedName>
    <definedName name="年度">#REF!</definedName>
    <definedName name="配布データ" localSheetId="1">#REF!</definedName>
    <definedName name="配布データ">#REF!</definedName>
    <definedName name="部局CD" localSheetId="1">#REF!</definedName>
    <definedName name="部局CD">#REF!</definedName>
    <definedName name="部局tb" localSheetId="0">#REF!</definedName>
    <definedName name="部局tb" localSheetId="1">#REF!</definedName>
    <definedName name="部局tb">#REF!</definedName>
    <definedName name="予算区分" localSheetId="0">#REF!</definedName>
    <definedName name="予算区分" localSheetId="1">#REF!</definedName>
    <definedName name="予算区分">#REF!</definedName>
  </definedNames>
  <calcPr calcId="191029"/>
</workbook>
</file>

<file path=xl/calcChain.xml><?xml version="1.0" encoding="utf-8"?>
<calcChain xmlns="http://schemas.openxmlformats.org/spreadsheetml/2006/main">
  <c r="P7" i="13" l="1"/>
  <c r="P8" i="13"/>
  <c r="P9" i="13"/>
  <c r="P10" i="13"/>
  <c r="P11" i="13"/>
  <c r="P12" i="13"/>
  <c r="P13" i="13"/>
  <c r="P14" i="13"/>
  <c r="P15" i="13"/>
  <c r="P16" i="13"/>
  <c r="P17" i="13"/>
  <c r="P18" i="13"/>
  <c r="P19" i="13"/>
  <c r="P20" i="13"/>
  <c r="P21" i="13"/>
  <c r="P22" i="13"/>
  <c r="P23" i="13"/>
  <c r="P24" i="13"/>
  <c r="P25" i="13"/>
  <c r="P26" i="13"/>
  <c r="P27" i="13"/>
  <c r="P28" i="13"/>
  <c r="P29" i="13"/>
  <c r="P30" i="13"/>
  <c r="P6" i="13"/>
  <c r="H30" i="13"/>
  <c r="G30" i="13" s="1"/>
  <c r="H29" i="13"/>
  <c r="G29" i="13" s="1"/>
  <c r="H28" i="13"/>
  <c r="G28" i="13" s="1"/>
  <c r="H27" i="13"/>
  <c r="G27" i="13" s="1"/>
  <c r="H26" i="13"/>
  <c r="G26" i="13" s="1"/>
  <c r="H25" i="13"/>
  <c r="G25" i="13" s="1"/>
  <c r="H24" i="13"/>
  <c r="G24" i="13"/>
  <c r="H23" i="13"/>
  <c r="G23" i="13" s="1"/>
  <c r="H22" i="13"/>
  <c r="G22" i="13" s="1"/>
  <c r="H21" i="13"/>
  <c r="G21" i="13" s="1"/>
  <c r="H20" i="13"/>
  <c r="G20" i="13" s="1"/>
  <c r="H19" i="13"/>
  <c r="G19" i="13" s="1"/>
  <c r="H18" i="13"/>
  <c r="G18" i="13" s="1"/>
  <c r="H17" i="13"/>
  <c r="G17" i="13" s="1"/>
  <c r="H16" i="13"/>
  <c r="G16" i="13" s="1"/>
  <c r="H15" i="13"/>
  <c r="G15" i="13" s="1"/>
  <c r="H14" i="13"/>
  <c r="G14" i="13" s="1"/>
  <c r="H13" i="13"/>
  <c r="G13" i="13" s="1"/>
  <c r="H12" i="13"/>
  <c r="G12" i="13" s="1"/>
  <c r="H11" i="13"/>
  <c r="G11" i="13" s="1"/>
  <c r="H10" i="13"/>
  <c r="G10" i="13" s="1"/>
  <c r="H9" i="13"/>
  <c r="G9" i="13" s="1"/>
  <c r="H8" i="13"/>
  <c r="G8" i="13" s="1"/>
  <c r="H7" i="13"/>
  <c r="G7" i="13" s="1"/>
  <c r="P5" i="13"/>
  <c r="H5" i="13"/>
  <c r="G5" i="13" s="1"/>
  <c r="H6" i="13"/>
  <c r="G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ku-hosa-01</author>
  </authors>
  <commentList>
    <comment ref="G8" authorId="0" shapeId="0" xr:uid="{00000000-0006-0000-0000-000001000000}">
      <text>
        <r>
          <rPr>
            <b/>
            <sz val="12"/>
            <color indexed="81"/>
            <rFont val="ＭＳ 明朝"/>
            <family val="1"/>
            <charset val="128"/>
          </rPr>
          <t>リストより選択
（非公認は、シート団体名一覧表Ｃ列１２１行に団体名を記載すること。　）</t>
        </r>
      </text>
    </comment>
    <comment ref="C32" authorId="0" shapeId="0" xr:uid="{00000000-0006-0000-0000-000002000000}">
      <text>
        <r>
          <rPr>
            <b/>
            <sz val="12"/>
            <color indexed="81"/>
            <rFont val="ＭＳ 明朝"/>
            <family val="1"/>
            <charset val="128"/>
          </rPr>
          <t>本学の①遵守事項、②活動の記録③留意事項及び</t>
        </r>
      </text>
    </comment>
    <comment ref="C46" authorId="0" shapeId="0" xr:uid="{00000000-0006-0000-0000-000003000000}">
      <text>
        <r>
          <rPr>
            <b/>
            <sz val="12"/>
            <color indexed="81"/>
            <rFont val="ＭＳ 明朝"/>
            <family val="1"/>
            <charset val="128"/>
          </rPr>
          <t>行の挿入又は追加して幅を調整してご利用ください。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ku-hosa-01</author>
  </authors>
  <commentList>
    <comment ref="G3" authorId="0" shapeId="0" xr:uid="{00000000-0006-0000-0100-000001000000}">
      <text>
        <r>
          <rPr>
            <b/>
            <sz val="9"/>
            <color indexed="81"/>
            <rFont val="MS P ゴシック"/>
            <family val="3"/>
            <charset val="128"/>
          </rPr>
          <t xml:space="preserve">②別紙Ｇ列５行目の値
</t>
        </r>
      </text>
    </comment>
    <comment ref="H3" authorId="0" shapeId="0" xr:uid="{00000000-0006-0000-0100-000002000000}">
      <text>
        <r>
          <rPr>
            <b/>
            <sz val="9"/>
            <color indexed="81"/>
            <rFont val="MS P ゴシック"/>
            <family val="3"/>
            <charset val="128"/>
          </rPr>
          <t xml:space="preserve">①申請書Ｇ列８行目の値
</t>
        </r>
      </text>
    </comment>
    <comment ref="P3" authorId="0" shapeId="0" xr:uid="{00000000-0006-0000-0100-000003000000}">
      <text>
        <r>
          <rPr>
            <b/>
            <sz val="9"/>
            <color indexed="81"/>
            <rFont val="MS P ゴシック"/>
            <family val="3"/>
            <charset val="128"/>
          </rPr>
          <t>①申請書　Ｃ列３２行の記載内容</t>
        </r>
      </text>
    </comment>
    <comment ref="L4" authorId="0" shapeId="0" xr:uid="{00000000-0006-0000-0100-000004000000}">
      <text>
        <r>
          <rPr>
            <b/>
            <sz val="9"/>
            <color indexed="81"/>
            <rFont val="MS P ゴシック"/>
            <family val="3"/>
            <charset val="128"/>
          </rPr>
          <t>屋内の場合は、備考欄に最大収容人数を記載すること。</t>
        </r>
      </text>
    </comment>
    <comment ref="U4" authorId="0" shapeId="0" xr:uid="{00000000-0006-0000-0100-000005000000}">
      <text>
        <r>
          <rPr>
            <b/>
            <sz val="9"/>
            <color indexed="81"/>
            <rFont val="MS P ゴシック"/>
            <family val="3"/>
            <charset val="128"/>
          </rPr>
          <t>非公認団体で顧問がいない場合は、「該当無」と記載すること。</t>
        </r>
      </text>
    </comment>
    <comment ref="N5" authorId="0" shapeId="0" xr:uid="{00000000-0006-0000-0100-000006000000}">
      <text>
        <r>
          <rPr>
            <b/>
            <sz val="9"/>
            <color indexed="81"/>
            <rFont val="MS P ゴシック"/>
            <family val="3"/>
            <charset val="128"/>
          </rPr>
          <t>ありを選択した場合は、</t>
        </r>
        <r>
          <rPr>
            <sz val="9"/>
            <color indexed="81"/>
            <rFont val="MS P ゴシック"/>
            <family val="3"/>
            <charset val="128"/>
          </rPr>
          <t xml:space="preserve">
学外者の氏名、所属先、連絡先等を記載した一覧を作成すること。申請時に一覧の提出は不要です。</t>
        </r>
      </text>
    </comment>
    <comment ref="W5" authorId="0" shapeId="0" xr:uid="{00000000-0006-0000-0100-000007000000}">
      <text>
        <r>
          <rPr>
            <b/>
            <sz val="9"/>
            <color indexed="81"/>
            <rFont val="MS P ゴシック"/>
            <family val="3"/>
            <charset val="128"/>
          </rPr>
          <t>屋内活動の場合は、最大収容人数を記載すること。</t>
        </r>
      </text>
    </comment>
    <comment ref="I6" authorId="0" shapeId="0" xr:uid="{00000000-0006-0000-0100-000008000000}">
      <text>
        <r>
          <rPr>
            <b/>
            <sz val="9"/>
            <color indexed="81"/>
            <rFont val="MS P ゴシック"/>
            <family val="3"/>
            <charset val="128"/>
          </rPr>
          <t>宿泊を伴う活動を実施する場合は、早めに学生支援課にご相談ください。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<sst xmlns="http://schemas.openxmlformats.org/spreadsheetml/2006/main" count="534" uniqueCount="335">
  <si>
    <t>屋内</t>
    <rPh sb="0" eb="2">
      <t>オクナイ</t>
    </rPh>
    <phoneticPr fontId="2"/>
  </si>
  <si>
    <t>№</t>
    <phoneticPr fontId="2"/>
  </si>
  <si>
    <t>B001</t>
  </si>
  <si>
    <t>陸上競技部</t>
  </si>
  <si>
    <t>団 体 名</t>
    <phoneticPr fontId="8"/>
  </si>
  <si>
    <t>氏　　名</t>
  </si>
  <si>
    <t>１．活動計画</t>
  </si>
  <si>
    <t>　　　別紙のとおり</t>
  </si>
  <si>
    <t>３．緊急連絡体制</t>
  </si>
  <si>
    <t>　団体の代表者は、活動当日の参加者や活動時間とその内容について記録しておくこと。</t>
  </si>
  <si>
    <t>　・部員を強制的に活動に参加させないこと。</t>
  </si>
  <si>
    <t>番号</t>
    <phoneticPr fontId="14"/>
  </si>
  <si>
    <t>名称</t>
    <phoneticPr fontId="14"/>
  </si>
  <si>
    <t>A000</t>
  </si>
  <si>
    <t>B000</t>
  </si>
  <si>
    <t>A001</t>
  </si>
  <si>
    <t>児童文化研究会</t>
  </si>
  <si>
    <t>A002</t>
  </si>
  <si>
    <t>演劇研究会</t>
  </si>
  <si>
    <t>B002</t>
  </si>
  <si>
    <t>水泳部</t>
  </si>
  <si>
    <t>A003</t>
  </si>
  <si>
    <t>男声合唱団グリークラブ</t>
  </si>
  <si>
    <t>B003</t>
  </si>
  <si>
    <t>硬式野球部</t>
  </si>
  <si>
    <t>A004</t>
  </si>
  <si>
    <t>混声合唱団エルデ</t>
  </si>
  <si>
    <t>B004</t>
  </si>
  <si>
    <t>準硬式野球部</t>
  </si>
  <si>
    <t>A005</t>
  </si>
  <si>
    <t>混声合唱団アポロン</t>
  </si>
  <si>
    <t>B005</t>
  </si>
  <si>
    <t>硬式庭球部</t>
  </si>
  <si>
    <t>A006</t>
  </si>
  <si>
    <t>マンドリンクラブ</t>
  </si>
  <si>
    <t>B006</t>
  </si>
  <si>
    <t>ソフトテニス部</t>
  </si>
  <si>
    <t>A007</t>
  </si>
  <si>
    <t>写真部</t>
  </si>
  <si>
    <t>B007</t>
  </si>
  <si>
    <t>男子バスケットボール部</t>
  </si>
  <si>
    <t>A008</t>
  </si>
  <si>
    <t>能楽部</t>
  </si>
  <si>
    <t>B008</t>
  </si>
  <si>
    <t>女子バスケットボール部</t>
  </si>
  <si>
    <t>A009</t>
  </si>
  <si>
    <t>B009</t>
  </si>
  <si>
    <t>ハンドボール部</t>
  </si>
  <si>
    <t>A010</t>
  </si>
  <si>
    <t>B010</t>
  </si>
  <si>
    <t>ラグビー部</t>
  </si>
  <si>
    <t>A011</t>
  </si>
  <si>
    <t>ユースホステルクラブ</t>
  </si>
  <si>
    <t>B011</t>
  </si>
  <si>
    <t>サッカー部</t>
  </si>
  <si>
    <t>A012</t>
  </si>
  <si>
    <t>将棋部</t>
  </si>
  <si>
    <t>B012</t>
    <phoneticPr fontId="2"/>
  </si>
  <si>
    <t>A013</t>
  </si>
  <si>
    <t>茶華道部</t>
  </si>
  <si>
    <t>B013</t>
  </si>
  <si>
    <t>男子バレーボール部</t>
  </si>
  <si>
    <t>A014</t>
  </si>
  <si>
    <t>B014</t>
  </si>
  <si>
    <t>女子バレーボール部</t>
  </si>
  <si>
    <t>A015</t>
  </si>
  <si>
    <t>軽音楽部</t>
  </si>
  <si>
    <t>B015</t>
  </si>
  <si>
    <t>卓球部</t>
  </si>
  <si>
    <t>A016</t>
  </si>
  <si>
    <t>探検部</t>
  </si>
  <si>
    <t>B016</t>
  </si>
  <si>
    <t>バドミントン部</t>
  </si>
  <si>
    <t>A017</t>
  </si>
  <si>
    <t>天文研究会</t>
  </si>
  <si>
    <t>B017</t>
  </si>
  <si>
    <t>剣道部</t>
  </si>
  <si>
    <t>A018</t>
  </si>
  <si>
    <t>クラシックギター部</t>
    <phoneticPr fontId="2"/>
  </si>
  <si>
    <t>B018</t>
  </si>
  <si>
    <t>弓道部</t>
  </si>
  <si>
    <t>A019</t>
  </si>
  <si>
    <t>邦楽部</t>
  </si>
  <si>
    <t>B019</t>
  </si>
  <si>
    <t>洋弓部</t>
  </si>
  <si>
    <t>A020</t>
  </si>
  <si>
    <t>児童文学研究会</t>
  </si>
  <si>
    <t>B020</t>
  </si>
  <si>
    <t>柔道部</t>
  </si>
  <si>
    <t>A021</t>
  </si>
  <si>
    <t>B021</t>
  </si>
  <si>
    <t>A022</t>
  </si>
  <si>
    <t>B022</t>
    <phoneticPr fontId="2"/>
  </si>
  <si>
    <t>馬術部</t>
    <rPh sb="0" eb="2">
      <t>バジュツ</t>
    </rPh>
    <rPh sb="2" eb="3">
      <t>ブ</t>
    </rPh>
    <phoneticPr fontId="14"/>
  </si>
  <si>
    <t>A023</t>
  </si>
  <si>
    <t>自由劇場</t>
  </si>
  <si>
    <t>B023</t>
  </si>
  <si>
    <t>山岳部</t>
  </si>
  <si>
    <t>A024</t>
  </si>
  <si>
    <t>交響楽団</t>
  </si>
  <si>
    <t>B024</t>
  </si>
  <si>
    <t>ワンダーフォーゲル部</t>
  </si>
  <si>
    <t>A025</t>
  </si>
  <si>
    <t>B025-1</t>
    <phoneticPr fontId="14"/>
  </si>
  <si>
    <t>スケート部　スピード</t>
    <phoneticPr fontId="14"/>
  </si>
  <si>
    <t>A026</t>
  </si>
  <si>
    <t>漫画研究会</t>
  </si>
  <si>
    <t>B025-2</t>
    <phoneticPr fontId="14"/>
  </si>
  <si>
    <t>スケート部　フィギュア</t>
    <phoneticPr fontId="14"/>
  </si>
  <si>
    <t>A027</t>
  </si>
  <si>
    <t>ニュースネット委員会</t>
  </si>
  <si>
    <t>B026</t>
  </si>
  <si>
    <t>A028</t>
  </si>
  <si>
    <t>落語研究会</t>
  </si>
  <si>
    <t>B027</t>
  </si>
  <si>
    <t>ヨット部</t>
  </si>
  <si>
    <t>A029</t>
  </si>
  <si>
    <t>美術部（凌美会）</t>
    <rPh sb="0" eb="2">
      <t>ビジュツ</t>
    </rPh>
    <rPh sb="2" eb="3">
      <t>ブ</t>
    </rPh>
    <phoneticPr fontId="2"/>
  </si>
  <si>
    <t>B028</t>
  </si>
  <si>
    <t>自動車部</t>
  </si>
  <si>
    <t>A030</t>
  </si>
  <si>
    <t>ガーデニングクラブ</t>
  </si>
  <si>
    <t>B029</t>
  </si>
  <si>
    <t>日本拳法部</t>
  </si>
  <si>
    <t>A031</t>
  </si>
  <si>
    <t>ブルーグラスサークル</t>
  </si>
  <si>
    <t>B030</t>
  </si>
  <si>
    <t>少林寺拳法部</t>
  </si>
  <si>
    <t>A032</t>
  </si>
  <si>
    <t>競技かるた会</t>
    <rPh sb="5" eb="6">
      <t>カイ</t>
    </rPh>
    <phoneticPr fontId="2"/>
  </si>
  <si>
    <t>B031</t>
  </si>
  <si>
    <t>スキー部</t>
  </si>
  <si>
    <t>A033</t>
  </si>
  <si>
    <t>学生フォーミュラチーム</t>
    <rPh sb="0" eb="2">
      <t>ガクセイ</t>
    </rPh>
    <phoneticPr fontId="8"/>
  </si>
  <si>
    <t>B032</t>
  </si>
  <si>
    <t>合気道部</t>
  </si>
  <si>
    <t>F</t>
    <phoneticPr fontId="2"/>
  </si>
  <si>
    <t>新聞会</t>
  </si>
  <si>
    <t>B033</t>
  </si>
  <si>
    <t>航空部</t>
  </si>
  <si>
    <t>G</t>
    <phoneticPr fontId="2"/>
  </si>
  <si>
    <t>放送委員会</t>
  </si>
  <si>
    <t>B034</t>
  </si>
  <si>
    <t>ゴルフ部</t>
  </si>
  <si>
    <t>H</t>
    <phoneticPr fontId="2"/>
  </si>
  <si>
    <t>六甲祭実行委員会</t>
  </si>
  <si>
    <t>B035</t>
  </si>
  <si>
    <t>フェンシング部</t>
  </si>
  <si>
    <t>D000</t>
  </si>
  <si>
    <t>B036</t>
  </si>
  <si>
    <t>体操部</t>
  </si>
  <si>
    <t>D001</t>
  </si>
  <si>
    <t>国際問題研究会</t>
  </si>
  <si>
    <t>B037</t>
  </si>
  <si>
    <t>アメリカンフットボール部</t>
  </si>
  <si>
    <t>D002</t>
  </si>
  <si>
    <t>経営学研究会</t>
  </si>
  <si>
    <t>B038</t>
  </si>
  <si>
    <t>サイクリング部</t>
  </si>
  <si>
    <t>D003</t>
  </si>
  <si>
    <t>法律相談部</t>
  </si>
  <si>
    <t>B039</t>
  </si>
  <si>
    <t>ソフトボール部</t>
  </si>
  <si>
    <t>D004</t>
  </si>
  <si>
    <t>アイセック</t>
  </si>
  <si>
    <t>B040</t>
  </si>
  <si>
    <t>カヌー部</t>
  </si>
  <si>
    <t>D005</t>
  </si>
  <si>
    <t>書道研究会</t>
  </si>
  <si>
    <t>B041</t>
  </si>
  <si>
    <t>ウィンドサーフィン部</t>
    <rPh sb="9" eb="10">
      <t>ブ</t>
    </rPh>
    <phoneticPr fontId="14"/>
  </si>
  <si>
    <t>D006</t>
  </si>
  <si>
    <t>コンピュータ部</t>
  </si>
  <si>
    <t>B042</t>
  </si>
  <si>
    <t>アイスホッケー部</t>
  </si>
  <si>
    <t>D007</t>
  </si>
  <si>
    <t>総合ボランティアセンター</t>
  </si>
  <si>
    <t>B043-1</t>
    <phoneticPr fontId="2"/>
  </si>
  <si>
    <t>D008</t>
  </si>
  <si>
    <t>B043-2</t>
  </si>
  <si>
    <t>E009</t>
  </si>
  <si>
    <t>学生震災救援隊</t>
    <phoneticPr fontId="2"/>
  </si>
  <si>
    <t>B044</t>
  </si>
  <si>
    <t>極真空手部</t>
  </si>
  <si>
    <t>C000</t>
  </si>
  <si>
    <t>B045</t>
  </si>
  <si>
    <t>フットサル部</t>
  </si>
  <si>
    <t>C001</t>
  </si>
  <si>
    <t>応援団</t>
    <phoneticPr fontId="8"/>
  </si>
  <si>
    <t>B046</t>
  </si>
  <si>
    <t>居合道部</t>
  </si>
  <si>
    <t>C002</t>
  </si>
  <si>
    <t>吹奏楽部</t>
  </si>
  <si>
    <t>B047</t>
  </si>
  <si>
    <t>B048</t>
  </si>
  <si>
    <t>B049</t>
  </si>
  <si>
    <t>スノーボード部</t>
  </si>
  <si>
    <t>B051</t>
  </si>
  <si>
    <t>オフショアセーリング部</t>
    <rPh sb="10" eb="11">
      <t>ブ</t>
    </rPh>
    <phoneticPr fontId="2"/>
  </si>
  <si>
    <t>B052</t>
  </si>
  <si>
    <t>B053</t>
  </si>
  <si>
    <t>軟式野球部</t>
    <rPh sb="0" eb="2">
      <t>ナンシキ</t>
    </rPh>
    <rPh sb="2" eb="4">
      <t>ヤキュウ</t>
    </rPh>
    <rPh sb="4" eb="5">
      <t>ブ</t>
    </rPh>
    <phoneticPr fontId="14"/>
  </si>
  <si>
    <t>役 職 名</t>
    <phoneticPr fontId="2"/>
  </si>
  <si>
    <t>　　また、本申請書に記載の「遵守事項等」に違反したときは、活動を中止いたします。</t>
    <phoneticPr fontId="8"/>
  </si>
  <si>
    <t>参加
人数</t>
    <rPh sb="0" eb="2">
      <t>サンカ</t>
    </rPh>
    <rPh sb="3" eb="5">
      <t>ニンズウ</t>
    </rPh>
    <phoneticPr fontId="2"/>
  </si>
  <si>
    <t>令和　　年　　月　　日　</t>
    <phoneticPr fontId="2"/>
  </si>
  <si>
    <t>別紙</t>
    <rPh sb="0" eb="2">
      <t>ベッシ</t>
    </rPh>
    <phoneticPr fontId="2"/>
  </si>
  <si>
    <t>　　このことについて、下記のとおり課外活動の再開に向けた計画を作成しましたので、</t>
    <phoneticPr fontId="8"/>
  </si>
  <si>
    <t>　申請いたします。</t>
    <phoneticPr fontId="8"/>
  </si>
  <si>
    <t>　　感染症拡大予防のため、以下のとおり最大限の注意を払って活動するとともに、咳エチ</t>
    <phoneticPr fontId="2"/>
  </si>
  <si>
    <t>　ケット（マスク着用）や手洗いなどの基本的な対策を徹底し、その行動に注意することと</t>
    <phoneticPr fontId="2"/>
  </si>
  <si>
    <t>　・毎日、健康状態のチェック（体温、風邪症状の有無の確認）を行うこと。</t>
    <phoneticPr fontId="2"/>
  </si>
  <si>
    <t>　　体調不良（咳・発熱・節々の痛み・全身倦怠感（だるさ）・下痢・嗅覚異常・味覚異常</t>
    <phoneticPr fontId="2"/>
  </si>
  <si>
    <t>　　等）のある者は、活動しないこと。</t>
    <phoneticPr fontId="2"/>
  </si>
  <si>
    <t>　・他者との距離は２ｍ（最低１ｍ）を確保し、他者と接触する行為を禁止する。</t>
    <phoneticPr fontId="2"/>
  </si>
  <si>
    <t>　・最も感染症拡大のリスクを高める環境の抑制に努め、</t>
    <phoneticPr fontId="2"/>
  </si>
  <si>
    <t>　　①換気の悪い密閉空間　②人が密集している　③近距離での会話や発声が行われる</t>
    <phoneticPr fontId="2"/>
  </si>
  <si>
    <t>　　という３つの条件が同時に重なった場を作らないこと。</t>
    <phoneticPr fontId="2"/>
  </si>
  <si>
    <t>　・活動に使用する道具等については、使用前に消毒を行うこと。</t>
    <phoneticPr fontId="2"/>
  </si>
  <si>
    <t>　・その他、利用施設等の管理者の定める新型コロナウイルス感染症拡大対策等を遵守する</t>
    <phoneticPr fontId="2"/>
  </si>
  <si>
    <t>　　こと。</t>
    <phoneticPr fontId="2"/>
  </si>
  <si>
    <t>　・課外活動の再開にあたっては、短時間の練習から開始するなど部員の健康管理に十分配</t>
    <phoneticPr fontId="2"/>
  </si>
  <si>
    <t>　　慮すること。</t>
    <phoneticPr fontId="2"/>
  </si>
  <si>
    <t>　・道具等の運搬で大学への入構が必要となった場合は、学生支援課に「臨時入構許可願」</t>
    <phoneticPr fontId="2"/>
  </si>
  <si>
    <t>　　を提出し、予め許可を得ておくこと。</t>
    <phoneticPr fontId="2"/>
  </si>
  <si>
    <t>記</t>
    <rPh sb="0" eb="1">
      <t>キ</t>
    </rPh>
    <phoneticPr fontId="2"/>
  </si>
  <si>
    <t>　　　神戸大学長　殿</t>
    <phoneticPr fontId="8"/>
  </si>
  <si>
    <t>③留意事項</t>
    <phoneticPr fontId="2"/>
  </si>
  <si>
    <t>団体名一覧表</t>
    <rPh sb="3" eb="5">
      <t>イチラン</t>
    </rPh>
    <rPh sb="5" eb="6">
      <t>ヒョウ</t>
    </rPh>
    <phoneticPr fontId="2"/>
  </si>
  <si>
    <t>屋外</t>
    <rPh sb="0" eb="2">
      <t>オクガイソト</t>
    </rPh>
    <phoneticPr fontId="2"/>
  </si>
  <si>
    <t>備考</t>
    <rPh sb="0" eb="2">
      <t>ビコウ</t>
    </rPh>
    <phoneticPr fontId="2"/>
  </si>
  <si>
    <t>顧問教員
氏名(自署)</t>
    <rPh sb="0" eb="2">
      <t>コモン</t>
    </rPh>
    <rPh sb="2" eb="4">
      <t>キョウイン</t>
    </rPh>
    <phoneticPr fontId="2"/>
  </si>
  <si>
    <t>A000</t>
    <phoneticPr fontId="2"/>
  </si>
  <si>
    <t>A001</t>
    <phoneticPr fontId="2"/>
  </si>
  <si>
    <t>文化総部　５階　３６団体</t>
    <rPh sb="6" eb="7">
      <t>カイ</t>
    </rPh>
    <rPh sb="10" eb="12">
      <t>ダンタイ</t>
    </rPh>
    <phoneticPr fontId="2"/>
  </si>
  <si>
    <t>応援団総部　２団体</t>
    <rPh sb="7" eb="9">
      <t>ダンタイ</t>
    </rPh>
    <phoneticPr fontId="2"/>
  </si>
  <si>
    <t>学生学会　９（１０）団体</t>
    <rPh sb="10" eb="12">
      <t>ダンタイ</t>
    </rPh>
    <phoneticPr fontId="2"/>
  </si>
  <si>
    <t>ＥＳＳ</t>
    <phoneticPr fontId="2"/>
  </si>
  <si>
    <t>海事の時有り</t>
    <rPh sb="0" eb="2">
      <t>カイジ</t>
    </rPh>
    <rPh sb="3" eb="4">
      <t>トキ</t>
    </rPh>
    <rPh sb="4" eb="5">
      <t>ア</t>
    </rPh>
    <phoneticPr fontId="2"/>
  </si>
  <si>
    <t>競技ダンス部（グリーンバックス）</t>
    <phoneticPr fontId="2"/>
  </si>
  <si>
    <t>ホッケー部（フィールドホッケー部）</t>
    <rPh sb="15" eb="16">
      <t>ブ</t>
    </rPh>
    <phoneticPr fontId="2"/>
  </si>
  <si>
    <t>空手道部（糸束流～琉球武術）</t>
    <rPh sb="5" eb="6">
      <t>イト</t>
    </rPh>
    <rPh sb="6" eb="7">
      <t>タバ</t>
    </rPh>
    <rPh sb="7" eb="8">
      <t>リュウ</t>
    </rPh>
    <rPh sb="9" eb="11">
      <t>リュウキュウ</t>
    </rPh>
    <rPh sb="11" eb="13">
      <t>ブジュツ</t>
    </rPh>
    <phoneticPr fontId="2"/>
  </si>
  <si>
    <t>漕艇部（ボート部）</t>
    <rPh sb="7" eb="8">
      <t>ブ</t>
    </rPh>
    <phoneticPr fontId="2"/>
  </si>
  <si>
    <t>淀川</t>
    <rPh sb="0" eb="2">
      <t>ヨドガワ</t>
    </rPh>
    <phoneticPr fontId="2"/>
  </si>
  <si>
    <t>西宮</t>
    <rPh sb="0" eb="2">
      <t>ニシノミヤ</t>
    </rPh>
    <phoneticPr fontId="2"/>
  </si>
  <si>
    <t>備考</t>
    <rPh sb="0" eb="2">
      <t>ビコウ</t>
    </rPh>
    <phoneticPr fontId="14"/>
  </si>
  <si>
    <t>海事</t>
    <rPh sb="0" eb="2">
      <t>カイジ</t>
    </rPh>
    <phoneticPr fontId="2"/>
  </si>
  <si>
    <t>男子ラクロス部</t>
    <phoneticPr fontId="14"/>
  </si>
  <si>
    <t>女子ラクロス部</t>
    <phoneticPr fontId="14"/>
  </si>
  <si>
    <t>男子端艇部（カッター）</t>
    <phoneticPr fontId="2"/>
  </si>
  <si>
    <t>女子端艇部（カッター）</t>
    <phoneticPr fontId="2"/>
  </si>
  <si>
    <t>女子タッチフットボール部（ルークス）</t>
    <phoneticPr fontId="14"/>
  </si>
  <si>
    <t>ＴＲＵＳＳ</t>
    <phoneticPr fontId="14"/>
  </si>
  <si>
    <t>E009-1</t>
    <phoneticPr fontId="2"/>
  </si>
  <si>
    <t>E009-2</t>
    <phoneticPr fontId="2"/>
  </si>
  <si>
    <t>E009-3</t>
    <phoneticPr fontId="2"/>
  </si>
  <si>
    <t>D007-1</t>
    <phoneticPr fontId="2"/>
  </si>
  <si>
    <t>D007-2</t>
  </si>
  <si>
    <t>D007-3</t>
  </si>
  <si>
    <t>D007-4</t>
  </si>
  <si>
    <t>D007-5</t>
  </si>
  <si>
    <t>D007-6</t>
  </si>
  <si>
    <t>D007-7</t>
  </si>
  <si>
    <t>D007-8</t>
  </si>
  <si>
    <t>住之江児童館セクション</t>
    <rPh sb="0" eb="3">
      <t>スミノエ</t>
    </rPh>
    <rPh sb="3" eb="6">
      <t>ジドウカン</t>
    </rPh>
    <phoneticPr fontId="2"/>
  </si>
  <si>
    <t>灘チャレンジ実行委員会</t>
    <rPh sb="0" eb="1">
      <t>ナダ</t>
    </rPh>
    <rPh sb="6" eb="8">
      <t>ジッコウ</t>
    </rPh>
    <rPh sb="8" eb="11">
      <t>イインカイ</t>
    </rPh>
    <phoneticPr fontId="2"/>
  </si>
  <si>
    <t>神大モダントンチキ</t>
    <rPh sb="0" eb="2">
      <t>シンダイ</t>
    </rPh>
    <phoneticPr fontId="2"/>
  </si>
  <si>
    <t>神戸大学ひまわりチーム</t>
    <rPh sb="0" eb="4">
      <t>コウベダイガク</t>
    </rPh>
    <phoneticPr fontId="2"/>
  </si>
  <si>
    <t>灘地域活動センター（Ｎ．Ａ．Ｃ）セクション</t>
    <rPh sb="0" eb="1">
      <t>ナダ</t>
    </rPh>
    <rPh sb="1" eb="3">
      <t>チイキ</t>
    </rPh>
    <rPh sb="3" eb="5">
      <t>カツドウ</t>
    </rPh>
    <phoneticPr fontId="2"/>
  </si>
  <si>
    <t>障害者セクション</t>
    <rPh sb="0" eb="3">
      <t>ショウガイシャ</t>
    </rPh>
    <phoneticPr fontId="2"/>
  </si>
  <si>
    <t>点訳セクション</t>
    <rPh sb="0" eb="1">
      <t>テン</t>
    </rPh>
    <rPh sb="1" eb="2">
      <t>ヤク</t>
    </rPh>
    <phoneticPr fontId="2"/>
  </si>
  <si>
    <t>まーくん☆チームセレクション</t>
    <phoneticPr fontId="2"/>
  </si>
  <si>
    <t>手話サークルぺんぺん草セクション</t>
    <rPh sb="0" eb="2">
      <t>シュワ</t>
    </rPh>
    <rPh sb="10" eb="11">
      <t>クサ</t>
    </rPh>
    <phoneticPr fontId="2"/>
  </si>
  <si>
    <t>とんかちボランティアセクション</t>
    <phoneticPr fontId="2"/>
  </si>
  <si>
    <t>灘チャレンジセクション</t>
    <rPh sb="0" eb="1">
      <t>ナダ</t>
    </rPh>
    <phoneticPr fontId="2"/>
  </si>
  <si>
    <t>○○県○○市○○町○○番○○号</t>
    <rPh sb="2" eb="3">
      <t>ケン</t>
    </rPh>
    <rPh sb="5" eb="6">
      <t>シ</t>
    </rPh>
    <rPh sb="8" eb="9">
      <t>マチ</t>
    </rPh>
    <rPh sb="11" eb="12">
      <t>バン</t>
    </rPh>
    <rPh sb="14" eb="15">
      <t>ゴウ</t>
    </rPh>
    <phoneticPr fontId="2"/>
  </si>
  <si>
    <t>第○○回○○○○○大会</t>
    <rPh sb="0" eb="1">
      <t>ダイ</t>
    </rPh>
    <rPh sb="3" eb="4">
      <t>カイ</t>
    </rPh>
    <rPh sb="9" eb="11">
      <t>タイカイ</t>
    </rPh>
    <phoneticPr fontId="2"/>
  </si>
  <si>
    <t>○○県○○○○○センター</t>
    <rPh sb="2" eb="3">
      <t>ケン</t>
    </rPh>
    <phoneticPr fontId="2"/>
  </si>
  <si>
    <t>例</t>
    <rPh sb="0" eb="1">
      <t>レイ</t>
    </rPh>
    <phoneticPr fontId="2"/>
  </si>
  <si>
    <t>　※活動計画は月毎に作成し、変更があった場合は直ぐに届け出ること。</t>
    <phoneticPr fontId="2"/>
  </si>
  <si>
    <t>　※協会、連盟が主催する公式大会が今年度中に予定されている場合は、大会の内容がわかるパンフレット等を添付すること。</t>
    <phoneticPr fontId="2"/>
  </si>
  <si>
    <t>　※施設が作成した感染対策に関するガイドラインや注意事項等を添付すること。</t>
    <phoneticPr fontId="2"/>
  </si>
  <si>
    <t>【学外用】課外活動計画申請書</t>
    <rPh sb="1" eb="2">
      <t>ガク</t>
    </rPh>
    <rPh sb="2" eb="3">
      <t>ソト</t>
    </rPh>
    <rPh sb="3" eb="4">
      <t>ヨウ</t>
    </rPh>
    <phoneticPr fontId="2"/>
  </si>
  <si>
    <t>当日連絡先１</t>
    <rPh sb="0" eb="2">
      <t>トウジツ</t>
    </rPh>
    <rPh sb="2" eb="4">
      <t>レンラク</t>
    </rPh>
    <rPh sb="4" eb="5">
      <t>サキ</t>
    </rPh>
    <phoneticPr fontId="2"/>
  </si>
  <si>
    <t>当日連絡先２</t>
    <rPh sb="0" eb="2">
      <t>トウジツ</t>
    </rPh>
    <rPh sb="2" eb="4">
      <t>レンラク</t>
    </rPh>
    <rPh sb="4" eb="5">
      <t>サキ</t>
    </rPh>
    <phoneticPr fontId="2"/>
  </si>
  <si>
    <t>－</t>
    <phoneticPr fontId="2"/>
  </si>
  <si>
    <t>R00.00.00</t>
    <phoneticPr fontId="2"/>
  </si>
  <si>
    <t>自</t>
    <rPh sb="0" eb="1">
      <t>ジ</t>
    </rPh>
    <phoneticPr fontId="2"/>
  </si>
  <si>
    <t>至</t>
    <rPh sb="0" eb="1">
      <t>イタ</t>
    </rPh>
    <phoneticPr fontId="2"/>
  </si>
  <si>
    <t>①活動期間</t>
    <rPh sb="1" eb="3">
      <t>カツドウ</t>
    </rPh>
    <rPh sb="3" eb="5">
      <t>キカン</t>
    </rPh>
    <phoneticPr fontId="2"/>
  </si>
  <si>
    <t>②団体
番号</t>
    <rPh sb="1" eb="3">
      <t>ダンタイ</t>
    </rPh>
    <rPh sb="4" eb="6">
      <t>バンゴウ</t>
    </rPh>
    <phoneticPr fontId="2"/>
  </si>
  <si>
    <t>④行事・大会名等</t>
    <rPh sb="1" eb="3">
      <t>ギョウジ</t>
    </rPh>
    <phoneticPr fontId="2"/>
  </si>
  <si>
    <t>⑤施設名等</t>
    <rPh sb="1" eb="2">
      <t>シ</t>
    </rPh>
    <rPh sb="2" eb="3">
      <t>セツ</t>
    </rPh>
    <rPh sb="3" eb="4">
      <t>ナ</t>
    </rPh>
    <rPh sb="4" eb="5">
      <t>トウ</t>
    </rPh>
    <phoneticPr fontId="2"/>
  </si>
  <si>
    <t>⑥住所</t>
    <rPh sb="1" eb="2">
      <t>ジュウ</t>
    </rPh>
    <rPh sb="2" eb="3">
      <t>ショ</t>
    </rPh>
    <phoneticPr fontId="2"/>
  </si>
  <si>
    <t>氏名</t>
    <rPh sb="0" eb="2">
      <t>シメイ</t>
    </rPh>
    <phoneticPr fontId="2"/>
  </si>
  <si>
    <t>携帯</t>
    <rPh sb="0" eb="2">
      <t>ケイタイ</t>
    </rPh>
    <phoneticPr fontId="2"/>
  </si>
  <si>
    <t>顧問</t>
    <phoneticPr fontId="2"/>
  </si>
  <si>
    <t>確認日</t>
    <phoneticPr fontId="2"/>
  </si>
  <si>
    <t>○○　○○</t>
    <phoneticPr fontId="2"/>
  </si>
  <si>
    <t>③団体名</t>
    <rPh sb="1" eb="4">
      <t>ダンタイメイ</t>
    </rPh>
    <phoneticPr fontId="2"/>
  </si>
  <si>
    <t>最大収容人数○○名</t>
    <rPh sb="0" eb="2">
      <t>サイダイ</t>
    </rPh>
    <rPh sb="2" eb="4">
      <t>シュウヨウ</t>
    </rPh>
    <rPh sb="4" eb="6">
      <t>ニンズウ</t>
    </rPh>
    <rPh sb="8" eb="9">
      <t>ナ</t>
    </rPh>
    <phoneticPr fontId="2"/>
  </si>
  <si>
    <t>活動施設の
ガイドライン</t>
    <rPh sb="0" eb="2">
      <t>カツドウ</t>
    </rPh>
    <rPh sb="2" eb="4">
      <t>シセツ</t>
    </rPh>
    <phoneticPr fontId="2"/>
  </si>
  <si>
    <t>２．感染症予防対策</t>
    <phoneticPr fontId="2"/>
  </si>
  <si>
    <t>感染症予防対策</t>
    <phoneticPr fontId="2"/>
  </si>
  <si>
    <t>○○施設又は○○市のガイドライン（別紙参照）のとおり</t>
    <rPh sb="2" eb="4">
      <t>シセツ</t>
    </rPh>
    <rPh sb="4" eb="5">
      <t>マタ</t>
    </rPh>
    <rPh sb="8" eb="9">
      <t>シ</t>
    </rPh>
    <rPh sb="17" eb="19">
      <t>ベッシ</t>
    </rPh>
    <rPh sb="19" eb="21">
      <t>サンショウ</t>
    </rPh>
    <phoneticPr fontId="2"/>
  </si>
  <si>
    <t>①遵守事項</t>
    <phoneticPr fontId="2"/>
  </si>
  <si>
    <t>②活動の記録</t>
    <phoneticPr fontId="2"/>
  </si>
  <si>
    <t>　※本学の①遵守事項、②活動の記録、③留意事項及び活動施設等のガイドラインの遵守方法を記載すること。</t>
    <rPh sb="25" eb="27">
      <t>カツドウ</t>
    </rPh>
    <rPh sb="27" eb="29">
      <t>シセツ</t>
    </rPh>
    <rPh sb="29" eb="30">
      <t>トウ</t>
    </rPh>
    <rPh sb="38" eb="40">
      <t>ジュンシュ</t>
    </rPh>
    <rPh sb="40" eb="42">
      <t>ホウホウ</t>
    </rPh>
    <rPh sb="43" eb="45">
      <t>キサイ</t>
    </rPh>
    <phoneticPr fontId="2"/>
  </si>
  <si>
    <t>000-0000-0000</t>
  </si>
  <si>
    <t>学外</t>
    <rPh sb="0" eb="2">
      <t>ガクガイ</t>
    </rPh>
    <phoneticPr fontId="2"/>
  </si>
  <si>
    <t>学外</t>
    <rPh sb="0" eb="2">
      <t>ガクガイ</t>
    </rPh>
    <phoneticPr fontId="2"/>
  </si>
  <si>
    <r>
      <t>映画研究部　</t>
    </r>
    <r>
      <rPr>
        <b/>
        <sz val="16"/>
        <color rgb="FFFF0000"/>
        <rFont val="ＭＳ 明朝"/>
        <family val="1"/>
        <charset val="128"/>
      </rPr>
      <t>休部中</t>
    </r>
    <rPh sb="6" eb="8">
      <t>キュウブ</t>
    </rPh>
    <rPh sb="8" eb="9">
      <t>チュウ</t>
    </rPh>
    <phoneticPr fontId="8"/>
  </si>
  <si>
    <t>A034</t>
  </si>
  <si>
    <t>A035</t>
  </si>
  <si>
    <t>A036</t>
  </si>
  <si>
    <t>D010</t>
    <phoneticPr fontId="2"/>
  </si>
  <si>
    <t>D010-1</t>
    <phoneticPr fontId="2"/>
  </si>
  <si>
    <t>D010-2</t>
    <phoneticPr fontId="2"/>
  </si>
  <si>
    <t>D010-3</t>
    <phoneticPr fontId="2"/>
  </si>
  <si>
    <t>体育会　４階　５４団体</t>
    <rPh sb="5" eb="6">
      <t>カイ</t>
    </rPh>
    <rPh sb="9" eb="11">
      <t>ダンタイ</t>
    </rPh>
    <phoneticPr fontId="2"/>
  </si>
  <si>
    <t>B002-1</t>
    <phoneticPr fontId="2"/>
  </si>
  <si>
    <t>B002-2</t>
    <phoneticPr fontId="2"/>
  </si>
  <si>
    <t>B043</t>
    <phoneticPr fontId="2"/>
  </si>
  <si>
    <t>B050</t>
  </si>
  <si>
    <t>B054</t>
    <phoneticPr fontId="2"/>
  </si>
  <si>
    <t>射撃部</t>
    <rPh sb="0" eb="2">
      <t>シャゲキ</t>
    </rPh>
    <rPh sb="2" eb="3">
      <t>ブ</t>
    </rPh>
    <phoneticPr fontId="14"/>
  </si>
  <si>
    <t>学外者の参加</t>
    <rPh sb="0" eb="3">
      <t>ガクガイシャ</t>
    </rPh>
    <rPh sb="4" eb="6">
      <t>サンカ</t>
    </rPh>
    <phoneticPr fontId="2"/>
  </si>
  <si>
    <t>あり</t>
    <phoneticPr fontId="2"/>
  </si>
  <si>
    <t>　</t>
  </si>
  <si>
    <t>文芸研究会</t>
    <phoneticPr fontId="2"/>
  </si>
  <si>
    <r>
      <t>ＩＳＡ 　</t>
    </r>
    <r>
      <rPr>
        <b/>
        <sz val="16"/>
        <color rgb="FFFF0000"/>
        <rFont val="ＭＳ 明朝"/>
        <family val="1"/>
        <charset val="128"/>
      </rPr>
      <t>休部中</t>
    </r>
    <phoneticPr fontId="2"/>
  </si>
  <si>
    <t>B055</t>
    <phoneticPr fontId="2"/>
  </si>
  <si>
    <t>自転車競技部</t>
    <rPh sb="0" eb="3">
      <t>ジテンシャ</t>
    </rPh>
    <rPh sb="3" eb="5">
      <t>キョウギ</t>
    </rPh>
    <rPh sb="5" eb="6">
      <t>ブ</t>
    </rPh>
    <phoneticPr fontId="14"/>
  </si>
  <si>
    <r>
      <t>考古学研究会　</t>
    </r>
    <r>
      <rPr>
        <b/>
        <sz val="16"/>
        <color rgb="FFFF0000"/>
        <rFont val="ＭＳ 明朝"/>
        <family val="1"/>
        <charset val="128"/>
      </rPr>
      <t>休部中</t>
    </r>
    <phoneticPr fontId="2"/>
  </si>
  <si>
    <t>　する。なお、食事会、飲み会等は引き続き禁止する。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</si>
</sst>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font>
      <sz val="11"/>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14"/>
      <name val="ＭＳ 明朝"/>
      <family val="1"/>
      <charset val="128"/>
    </font>
    <font>
      <sz val="12"/>
      <name val="ＭＳ 明朝"/>
      <family val="1"/>
      <charset val="128"/>
    </font>
    <font>
      <sz val="6"/>
      <name val="ＭＳ Ｐゴシック"/>
      <family val="2"/>
      <charset val="128"/>
      <scheme val="minor"/>
    </font>
    <font>
      <sz val="11"/>
      <name val="ＭＳ 明朝"/>
      <family val="1"/>
      <charset val="128"/>
    </font>
    <font>
      <sz val="11"/>
      <color theme="1"/>
      <name val="ＭＳ Ｐゴシック"/>
      <family val="2"/>
      <charset val="128"/>
      <scheme val="minor"/>
    </font>
    <font>
      <sz val="16"/>
      <name val="ＭＳ 明朝"/>
      <family val="1"/>
      <charset val="128"/>
    </font>
    <font>
      <sz val="14"/>
      <color theme="1"/>
      <name val="ＭＳ 明朝"/>
      <family val="1"/>
      <charset val="128"/>
    </font>
    <font>
      <sz val="12"/>
      <color theme="1"/>
      <name val="ＭＳ 明朝"/>
      <family val="1"/>
      <charset val="128"/>
    </font>
    <font>
      <sz val="6"/>
      <name val="ＭＳ Ｐゴシック"/>
      <family val="3"/>
      <charset val="128"/>
      <scheme val="minor"/>
    </font>
    <font>
      <sz val="16"/>
      <color theme="1"/>
      <name val="ＭＳ 明朝"/>
      <family val="1"/>
      <charset val="128"/>
    </font>
    <font>
      <b/>
      <sz val="12"/>
      <color indexed="81"/>
      <name val="ＭＳ 明朝"/>
      <family val="1"/>
      <charset val="128"/>
    </font>
    <font>
      <sz val="16"/>
      <color indexed="8"/>
      <name val="ＭＳ 明朝"/>
      <family val="1"/>
      <charset val="128"/>
    </font>
    <font>
      <b/>
      <sz val="16"/>
      <color rgb="FFFF0000"/>
      <name val="ＭＳ 明朝"/>
      <family val="1"/>
      <charset val="128"/>
    </font>
    <font>
      <b/>
      <sz val="9"/>
      <color indexed="81"/>
      <name val="MS P ゴシック"/>
      <family val="3"/>
      <charset val="128"/>
    </font>
    <font>
      <b/>
      <sz val="12"/>
      <color rgb="FFFF0000"/>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22"/>
        <bgColor indexed="8"/>
      </patternFill>
    </fill>
    <fill>
      <patternFill patternType="solid">
        <fgColor theme="0" tint="-0.249977111117893"/>
        <bgColor indexed="8"/>
      </patternFill>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hair">
        <color auto="1"/>
      </left>
      <right/>
      <top/>
      <bottom style="hair">
        <color auto="1"/>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auto="1"/>
      </right>
      <top/>
      <bottom style="hair">
        <color auto="1"/>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xf numFmtId="0" fontId="4" fillId="0" borderId="0"/>
    <xf numFmtId="0" fontId="3" fillId="0" borderId="0">
      <alignment vertical="center"/>
    </xf>
    <xf numFmtId="0" fontId="3" fillId="0" borderId="0">
      <alignment vertical="center"/>
    </xf>
    <xf numFmtId="0" fontId="10" fillId="0" borderId="0">
      <alignment vertical="center"/>
    </xf>
  </cellStyleXfs>
  <cellXfs count="106">
    <xf numFmtId="0" fontId="0" fillId="0" borderId="0" xfId="0"/>
    <xf numFmtId="0" fontId="6" fillId="0" borderId="0" xfId="1" applyFont="1" applyAlignment="1">
      <alignment horizontal="center" vertical="center"/>
    </xf>
    <xf numFmtId="0" fontId="6" fillId="0" borderId="0" xfId="1" applyFont="1" applyAlignment="1">
      <alignment horizontal="left" vertical="center"/>
    </xf>
    <xf numFmtId="0" fontId="12" fillId="0" borderId="0" xfId="4" applyFont="1" applyAlignment="1">
      <alignment horizontal="center" vertical="center"/>
    </xf>
    <xf numFmtId="49" fontId="6" fillId="0" borderId="0" xfId="1" applyNumberFormat="1" applyFont="1" applyAlignment="1">
      <alignment horizontal="right" vertical="center"/>
    </xf>
    <xf numFmtId="0" fontId="12" fillId="0" borderId="0" xfId="4" applyFont="1" applyAlignment="1">
      <alignment horizontal="left" vertical="center"/>
    </xf>
    <xf numFmtId="0" fontId="6"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horizontal="left" vertical="center"/>
    </xf>
    <xf numFmtId="0" fontId="13" fillId="0" borderId="0" xfId="4" applyFont="1" applyAlignment="1">
      <alignment horizontal="left" vertical="center"/>
    </xf>
    <xf numFmtId="0" fontId="7" fillId="0" borderId="0" xfId="1" applyFont="1" applyAlignment="1">
      <alignment horizontal="center" vertical="center"/>
    </xf>
    <xf numFmtId="0" fontId="6" fillId="0" borderId="0" xfId="0" applyFont="1" applyAlignment="1">
      <alignment vertical="center"/>
    </xf>
    <xf numFmtId="0" fontId="9" fillId="0" borderId="0" xfId="0" applyFont="1" applyBorder="1" applyAlignment="1">
      <alignment vertical="top" wrapText="1"/>
    </xf>
    <xf numFmtId="0" fontId="9" fillId="0" borderId="0" xfId="0" applyFont="1" applyAlignment="1">
      <alignment vertical="center"/>
    </xf>
    <xf numFmtId="49" fontId="7" fillId="0" borderId="4" xfId="1" applyNumberFormat="1" applyFont="1" applyBorder="1" applyAlignment="1">
      <alignment horizontal="center" vertical="center"/>
    </xf>
    <xf numFmtId="0" fontId="0" fillId="0" borderId="0" xfId="0" applyAlignment="1">
      <alignment horizontal="left" vertical="center"/>
    </xf>
    <xf numFmtId="0" fontId="15" fillId="0" borderId="0" xfId="4" applyFont="1" applyAlignment="1">
      <alignment horizontal="center"/>
    </xf>
    <xf numFmtId="0" fontId="15" fillId="0" borderId="0" xfId="4" applyFont="1" applyAlignment="1"/>
    <xf numFmtId="0" fontId="15" fillId="0" borderId="7" xfId="4" applyFont="1" applyBorder="1" applyAlignment="1">
      <alignment horizontal="center" vertical="center"/>
    </xf>
    <xf numFmtId="0" fontId="17" fillId="2" borderId="7" xfId="4" applyFont="1" applyFill="1" applyBorder="1" applyAlignment="1">
      <alignment horizontal="left" wrapText="1"/>
    </xf>
    <xf numFmtId="0" fontId="17" fillId="3" borderId="7" xfId="4" applyFont="1" applyFill="1" applyBorder="1" applyAlignment="1">
      <alignment shrinkToFit="1"/>
    </xf>
    <xf numFmtId="0" fontId="17" fillId="0" borderId="7" xfId="4" applyFont="1" applyFill="1" applyBorder="1" applyAlignment="1">
      <alignment horizontal="left" wrapText="1"/>
    </xf>
    <xf numFmtId="0" fontId="17" fillId="0" borderId="7" xfId="4" applyFont="1" applyFill="1" applyBorder="1" applyAlignment="1">
      <alignment shrinkToFit="1"/>
    </xf>
    <xf numFmtId="0" fontId="17" fillId="2" borderId="7" xfId="4" applyFont="1" applyFill="1" applyBorder="1" applyAlignment="1">
      <alignment shrinkToFit="1"/>
    </xf>
    <xf numFmtId="0" fontId="17" fillId="0" borderId="7" xfId="4" applyFont="1" applyFill="1" applyBorder="1" applyAlignment="1">
      <alignment horizontal="left"/>
    </xf>
    <xf numFmtId="49" fontId="17" fillId="0" borderId="7" xfId="4" applyNumberFormat="1" applyFont="1" applyFill="1" applyBorder="1" applyAlignment="1">
      <alignment horizontal="left" wrapText="1"/>
    </xf>
    <xf numFmtId="0" fontId="17" fillId="0" borderId="7" xfId="4" applyFont="1" applyFill="1" applyBorder="1" applyAlignment="1">
      <alignment horizontal="center" wrapText="1"/>
    </xf>
    <xf numFmtId="0" fontId="15" fillId="0" borderId="0" xfId="4" applyFont="1" applyAlignment="1">
      <alignment horizontal="left"/>
    </xf>
    <xf numFmtId="0" fontId="15" fillId="0" borderId="7" xfId="4" applyFont="1" applyBorder="1" applyAlignment="1">
      <alignment horizontal="left"/>
    </xf>
    <xf numFmtId="0" fontId="6" fillId="0" borderId="0" xfId="1" applyFont="1" applyAlignment="1">
      <alignment horizontal="center" vertical="center"/>
    </xf>
    <xf numFmtId="0" fontId="7" fillId="0" borderId="0" xfId="1" applyFont="1" applyAlignment="1">
      <alignment horizontal="left" vertical="center"/>
    </xf>
    <xf numFmtId="176" fontId="7" fillId="0" borderId="7" xfId="1" applyNumberFormat="1" applyFont="1" applyBorder="1" applyAlignment="1">
      <alignment horizontal="left" vertical="center" wrapText="1"/>
    </xf>
    <xf numFmtId="0" fontId="7" fillId="0" borderId="7" xfId="1" applyFont="1" applyBorder="1" applyAlignment="1">
      <alignment horizontal="center" vertical="center" wrapText="1"/>
    </xf>
    <xf numFmtId="0" fontId="7" fillId="0" borderId="5" xfId="1" applyNumberFormat="1" applyFont="1" applyBorder="1" applyAlignment="1">
      <alignment horizontal="center" vertical="center" wrapText="1"/>
    </xf>
    <xf numFmtId="0" fontId="7" fillId="0" borderId="4" xfId="1" applyFont="1" applyBorder="1" applyAlignment="1">
      <alignment horizontal="left" vertical="center" wrapText="1"/>
    </xf>
    <xf numFmtId="0" fontId="7" fillId="4" borderId="7" xfId="1" applyFont="1" applyFill="1" applyBorder="1" applyAlignment="1">
      <alignment horizontal="center" vertical="center" wrapText="1"/>
    </xf>
    <xf numFmtId="176" fontId="7" fillId="4" borderId="7" xfId="1" applyNumberFormat="1" applyFont="1" applyFill="1" applyBorder="1" applyAlignment="1">
      <alignment horizontal="left" vertical="center" wrapText="1"/>
    </xf>
    <xf numFmtId="0" fontId="7" fillId="4" borderId="5" xfId="1" applyNumberFormat="1" applyFont="1" applyFill="1" applyBorder="1" applyAlignment="1">
      <alignment horizontal="center" vertical="center" wrapText="1"/>
    </xf>
    <xf numFmtId="0" fontId="0" fillId="0" borderId="0" xfId="0" applyBorder="1" applyAlignment="1">
      <alignment vertical="center"/>
    </xf>
    <xf numFmtId="176" fontId="7" fillId="4" borderId="7" xfId="1" applyNumberFormat="1" applyFont="1" applyFill="1" applyBorder="1" applyAlignment="1">
      <alignment horizontal="center" vertical="center" wrapText="1"/>
    </xf>
    <xf numFmtId="176" fontId="7" fillId="0" borderId="7" xfId="1" applyNumberFormat="1" applyFont="1" applyBorder="1" applyAlignment="1">
      <alignment horizontal="center" vertical="center" wrapText="1"/>
    </xf>
    <xf numFmtId="0" fontId="7" fillId="4" borderId="7" xfId="1" applyFont="1" applyFill="1" applyBorder="1" applyAlignment="1">
      <alignment vertical="center" shrinkToFit="1"/>
    </xf>
    <xf numFmtId="0" fontId="7" fillId="0" borderId="7" xfId="1" applyFont="1" applyBorder="1" applyAlignment="1">
      <alignment horizontal="left" vertical="center" wrapText="1"/>
    </xf>
    <xf numFmtId="0" fontId="7" fillId="4" borderId="4" xfId="1" applyFont="1" applyFill="1" applyBorder="1" applyAlignment="1">
      <alignment vertical="center" wrapText="1"/>
    </xf>
    <xf numFmtId="0" fontId="7" fillId="4" borderId="4" xfId="1" applyFont="1" applyFill="1" applyBorder="1" applyAlignment="1">
      <alignment vertical="center" shrinkToFit="1"/>
    </xf>
    <xf numFmtId="0" fontId="7" fillId="4" borderId="7" xfId="1" applyNumberFormat="1" applyFont="1" applyFill="1" applyBorder="1" applyAlignment="1">
      <alignment vertical="center" wrapText="1"/>
    </xf>
    <xf numFmtId="176" fontId="7" fillId="4" borderId="7" xfId="1" applyNumberFormat="1" applyFont="1" applyFill="1" applyBorder="1" applyAlignment="1">
      <alignment vertical="center" wrapText="1"/>
    </xf>
    <xf numFmtId="0" fontId="7" fillId="4" borderId="4" xfId="1" applyFont="1" applyFill="1" applyBorder="1" applyAlignment="1">
      <alignment vertical="center"/>
    </xf>
    <xf numFmtId="0" fontId="7" fillId="0" borderId="4" xfId="1" applyFont="1" applyBorder="1" applyAlignment="1">
      <alignment horizontal="right" vertical="center" wrapText="1"/>
    </xf>
    <xf numFmtId="176" fontId="7" fillId="0" borderId="4" xfId="1" applyNumberFormat="1" applyFont="1" applyBorder="1" applyAlignment="1">
      <alignment horizontal="left" vertical="center" wrapText="1"/>
    </xf>
    <xf numFmtId="0" fontId="7" fillId="0" borderId="7" xfId="1" applyFont="1" applyBorder="1" applyAlignment="1">
      <alignment horizontal="center" vertical="center"/>
    </xf>
    <xf numFmtId="0" fontId="20" fillId="4" borderId="4" xfId="1" applyFont="1" applyFill="1" applyBorder="1" applyAlignment="1">
      <alignment vertical="center" wrapText="1"/>
    </xf>
    <xf numFmtId="0" fontId="6" fillId="0" borderId="0" xfId="1" applyFont="1" applyAlignment="1">
      <alignment horizontal="left" vertical="center"/>
    </xf>
    <xf numFmtId="0" fontId="12" fillId="0" borderId="0" xfId="4" applyFont="1" applyAlignment="1">
      <alignment horizontal="left" vertical="center"/>
    </xf>
    <xf numFmtId="0" fontId="0" fillId="0" borderId="0" xfId="0" applyAlignment="1">
      <alignment horizontal="left" vertical="center"/>
    </xf>
    <xf numFmtId="0" fontId="6" fillId="0" borderId="0" xfId="1" applyFont="1" applyAlignment="1">
      <alignment horizontal="center" vertical="center"/>
    </xf>
    <xf numFmtId="0" fontId="12" fillId="0" borderId="0" xfId="4" applyFont="1" applyAlignment="1">
      <alignment horizontal="center" vertical="center"/>
    </xf>
    <xf numFmtId="0" fontId="11" fillId="0" borderId="0" xfId="1" applyFont="1" applyAlignment="1">
      <alignment horizontal="center" vertical="center"/>
    </xf>
    <xf numFmtId="0" fontId="15" fillId="0" borderId="0" xfId="4" applyFont="1" applyAlignment="1">
      <alignment horizontal="center" vertical="center"/>
    </xf>
    <xf numFmtId="0" fontId="11" fillId="0" borderId="0" xfId="0" applyFont="1" applyAlignment="1">
      <alignment horizontal="center" vertical="center"/>
    </xf>
    <xf numFmtId="0" fontId="12" fillId="0" borderId="4" xfId="4" applyFont="1" applyBorder="1" applyAlignment="1">
      <alignment horizontal="left" vertical="center"/>
    </xf>
    <xf numFmtId="0" fontId="6" fillId="0" borderId="3" xfId="0" applyFont="1" applyBorder="1" applyAlignment="1">
      <alignment horizontal="left" vertical="center"/>
    </xf>
    <xf numFmtId="0" fontId="12" fillId="0" borderId="4" xfId="4" applyFont="1" applyBorder="1" applyAlignment="1">
      <alignment horizontal="center" vertical="center"/>
    </xf>
    <xf numFmtId="0" fontId="6" fillId="0" borderId="3" xfId="0" applyFont="1" applyBorder="1" applyAlignment="1">
      <alignment vertical="center"/>
    </xf>
    <xf numFmtId="0" fontId="6" fillId="0" borderId="5" xfId="1" applyFont="1" applyBorder="1" applyAlignment="1">
      <alignment horizontal="center" vertical="center" wrapText="1"/>
    </xf>
    <xf numFmtId="0" fontId="12" fillId="0" borderId="6" xfId="4" applyFont="1" applyBorder="1" applyAlignment="1">
      <alignment horizontal="center" vertical="center"/>
    </xf>
    <xf numFmtId="0" fontId="6" fillId="0" borderId="5" xfId="1" applyFont="1" applyBorder="1" applyAlignment="1">
      <alignment horizontal="center" vertical="center"/>
    </xf>
    <xf numFmtId="0" fontId="6" fillId="0" borderId="0" xfId="0" applyFont="1" applyAlignment="1">
      <alignment vertical="center"/>
    </xf>
    <xf numFmtId="0" fontId="9" fillId="0" borderId="0" xfId="0" applyFont="1" applyAlignment="1">
      <alignment vertical="center"/>
    </xf>
    <xf numFmtId="49" fontId="6" fillId="0" borderId="0" xfId="0" applyNumberFormat="1" applyFont="1" applyAlignment="1">
      <alignment vertical="center"/>
    </xf>
    <xf numFmtId="0" fontId="6" fillId="0" borderId="1" xfId="0" applyFont="1" applyBorder="1" applyAlignment="1">
      <alignment vertical="center"/>
    </xf>
    <xf numFmtId="0" fontId="0" fillId="0" borderId="1" xfId="0" applyBorder="1" applyAlignment="1">
      <alignment vertical="center"/>
    </xf>
    <xf numFmtId="0" fontId="6" fillId="0" borderId="5" xfId="0" applyFont="1" applyBorder="1" applyAlignment="1">
      <alignment vertical="top" wrapText="1"/>
    </xf>
    <xf numFmtId="0" fontId="9" fillId="0" borderId="2" xfId="0" applyFont="1" applyBorder="1" applyAlignment="1">
      <alignment vertical="top" wrapText="1"/>
    </xf>
    <xf numFmtId="0" fontId="9" fillId="0" borderId="8" xfId="0" applyFont="1" applyBorder="1" applyAlignment="1">
      <alignment vertical="top" wrapText="1"/>
    </xf>
    <xf numFmtId="0" fontId="9" fillId="0" borderId="10" xfId="0" applyFont="1" applyBorder="1" applyAlignment="1">
      <alignment vertical="top" wrapText="1"/>
    </xf>
    <xf numFmtId="0" fontId="9" fillId="0" borderId="0" xfId="0" applyFont="1" applyBorder="1" applyAlignment="1">
      <alignment vertical="top" wrapText="1"/>
    </xf>
    <xf numFmtId="0" fontId="9" fillId="0" borderId="11" xfId="0" applyFont="1"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7" fillId="0" borderId="2" xfId="0" applyFont="1" applyBorder="1" applyAlignment="1">
      <alignment vertical="top"/>
    </xf>
    <xf numFmtId="0" fontId="7" fillId="0" borderId="12" xfId="1" applyFont="1" applyBorder="1" applyAlignment="1">
      <alignment horizontal="center" vertical="center" wrapText="1"/>
    </xf>
    <xf numFmtId="0" fontId="0" fillId="0" borderId="14" xfId="0" applyBorder="1" applyAlignment="1">
      <alignment horizontal="center" vertical="center" wrapText="1"/>
    </xf>
    <xf numFmtId="0" fontId="7" fillId="0" borderId="4" xfId="1" applyFont="1" applyBorder="1" applyAlignment="1">
      <alignment horizontal="center" vertical="center" wrapText="1"/>
    </xf>
    <xf numFmtId="0" fontId="0" fillId="0" borderId="3" xfId="0"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xf>
    <xf numFmtId="0" fontId="0" fillId="0" borderId="3" xfId="0" applyBorder="1" applyAlignment="1">
      <alignment horizontal="center" vertical="center"/>
    </xf>
    <xf numFmtId="0" fontId="7" fillId="0" borderId="2" xfId="1" applyFont="1" applyBorder="1" applyAlignment="1">
      <alignment horizontal="left" vertical="center"/>
    </xf>
    <xf numFmtId="0" fontId="0" fillId="0" borderId="2" xfId="0" applyBorder="1" applyAlignment="1">
      <alignment vertical="center"/>
    </xf>
    <xf numFmtId="0" fontId="7" fillId="0" borderId="0" xfId="1" applyFont="1" applyAlignment="1">
      <alignment horizontal="left" vertical="center"/>
    </xf>
    <xf numFmtId="0" fontId="0" fillId="0" borderId="0" xfId="0" applyAlignment="1">
      <alignment vertical="center"/>
    </xf>
    <xf numFmtId="0" fontId="7" fillId="0" borderId="1" xfId="1" applyFont="1" applyBorder="1" applyAlignment="1">
      <alignment horizontal="left" vertical="center"/>
    </xf>
    <xf numFmtId="49" fontId="7" fillId="0" borderId="12" xfId="1" applyNumberFormat="1" applyFont="1" applyBorder="1" applyAlignment="1">
      <alignment horizontal="center" vertical="center" shrinkToFit="1"/>
    </xf>
    <xf numFmtId="49" fontId="0" fillId="0" borderId="13" xfId="0" applyNumberFormat="1" applyBorder="1" applyAlignment="1">
      <alignment horizontal="center" vertical="center" shrinkToFit="1"/>
    </xf>
    <xf numFmtId="49" fontId="0" fillId="0" borderId="14" xfId="0" applyNumberFormat="1" applyBorder="1" applyAlignment="1">
      <alignment horizontal="center" vertical="center" shrinkToFit="1"/>
    </xf>
    <xf numFmtId="49" fontId="7" fillId="0" borderId="4" xfId="1" applyNumberFormat="1" applyFont="1" applyBorder="1" applyAlignment="1">
      <alignment horizontal="center" vertical="center"/>
    </xf>
    <xf numFmtId="49" fontId="0" fillId="0" borderId="3" xfId="0" applyNumberFormat="1" applyBorder="1" applyAlignment="1">
      <alignment horizontal="center" vertical="center"/>
    </xf>
    <xf numFmtId="0" fontId="5" fillId="0" borderId="4" xfId="1"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cellXfs>
  <cellStyles count="5">
    <cellStyle name="標準" xfId="0" builtinId="0"/>
    <cellStyle name="標準 2" xfId="2" xr:uid="{00000000-0005-0000-0000-000001000000}"/>
    <cellStyle name="標準 2 3" xfId="3" xr:uid="{00000000-0005-0000-0000-000002000000}"/>
    <cellStyle name="標準 3" xfId="4" xr:uid="{00000000-0005-0000-0000-000003000000}"/>
    <cellStyle name="標準_原議書_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15"/>
  <sheetViews>
    <sheetView showGridLines="0" zoomScale="75" zoomScaleNormal="75" workbookViewId="0">
      <selection activeCell="B1" sqref="B1"/>
    </sheetView>
  </sheetViews>
  <sheetFormatPr defaultColWidth="7.625" defaultRowHeight="17.25"/>
  <cols>
    <col min="1" max="1" width="1.625" style="1" customWidth="1"/>
    <col min="2" max="2" width="4.5" style="1" bestFit="1" customWidth="1"/>
    <col min="3" max="3" width="7.5" style="1" bestFit="1" customWidth="1"/>
    <col min="4" max="4" width="5.5" style="1" bestFit="1" customWidth="1"/>
    <col min="5" max="5" width="38.625" style="1" customWidth="1"/>
    <col min="6" max="6" width="14.625" style="1" bestFit="1" customWidth="1"/>
    <col min="7" max="7" width="40.25" style="1" customWidth="1"/>
    <col min="8" max="8" width="1.75" style="1" customWidth="1"/>
    <col min="9" max="16384" width="7.625" style="1"/>
  </cols>
  <sheetData>
    <row r="2" spans="2:7">
      <c r="G2" s="6" t="s">
        <v>205</v>
      </c>
    </row>
    <row r="5" spans="2:7">
      <c r="B5" s="52" t="s">
        <v>226</v>
      </c>
      <c r="C5" s="52"/>
      <c r="D5" s="53"/>
      <c r="E5" s="54"/>
    </row>
    <row r="6" spans="2:7">
      <c r="B6" s="2"/>
      <c r="C6" s="2"/>
      <c r="D6" s="5"/>
      <c r="E6" s="15"/>
    </row>
    <row r="8" spans="2:7">
      <c r="F8" s="66" t="s">
        <v>4</v>
      </c>
      <c r="G8" s="60"/>
    </row>
    <row r="9" spans="2:7">
      <c r="F9" s="65"/>
      <c r="G9" s="61"/>
    </row>
    <row r="10" spans="2:7">
      <c r="F10" s="66" t="s">
        <v>202</v>
      </c>
      <c r="G10" s="62"/>
    </row>
    <row r="11" spans="2:7">
      <c r="F11" s="65"/>
      <c r="G11" s="63"/>
    </row>
    <row r="12" spans="2:7">
      <c r="F12" s="66" t="s">
        <v>5</v>
      </c>
      <c r="G12" s="62"/>
    </row>
    <row r="13" spans="2:7">
      <c r="F13" s="65"/>
      <c r="G13" s="63"/>
    </row>
    <row r="14" spans="2:7">
      <c r="F14" s="64" t="s">
        <v>231</v>
      </c>
      <c r="G14" s="62"/>
    </row>
    <row r="15" spans="2:7">
      <c r="F15" s="65"/>
      <c r="G15" s="63"/>
    </row>
    <row r="17" spans="3:8">
      <c r="C17" s="52"/>
      <c r="D17" s="52"/>
      <c r="E17" s="52"/>
      <c r="F17" s="53"/>
      <c r="G17" s="53"/>
      <c r="H17" s="53"/>
    </row>
    <row r="18" spans="3:8">
      <c r="C18" s="2"/>
      <c r="D18" s="2"/>
      <c r="E18" s="2"/>
      <c r="F18" s="5"/>
      <c r="G18" s="5"/>
      <c r="H18" s="5"/>
    </row>
    <row r="19" spans="3:8">
      <c r="C19" s="57" t="s">
        <v>282</v>
      </c>
      <c r="D19" s="57"/>
      <c r="E19" s="57"/>
      <c r="F19" s="58"/>
      <c r="G19" s="58"/>
      <c r="H19" s="58"/>
    </row>
    <row r="20" spans="3:8">
      <c r="C20" s="59"/>
      <c r="D20" s="59"/>
      <c r="E20" s="59"/>
      <c r="F20" s="59"/>
      <c r="G20" s="59"/>
      <c r="H20" s="59"/>
    </row>
    <row r="23" spans="3:8">
      <c r="C23" s="52" t="s">
        <v>207</v>
      </c>
      <c r="D23" s="52"/>
      <c r="E23" s="52"/>
      <c r="F23" s="53"/>
      <c r="G23" s="53"/>
      <c r="H23" s="53"/>
    </row>
    <row r="24" spans="3:8">
      <c r="C24" s="52" t="s">
        <v>208</v>
      </c>
      <c r="D24" s="52"/>
      <c r="E24" s="52"/>
      <c r="F24" s="53"/>
      <c r="G24" s="53"/>
      <c r="H24" s="53"/>
    </row>
    <row r="25" spans="3:8">
      <c r="C25" s="52" t="s">
        <v>203</v>
      </c>
      <c r="D25" s="52"/>
      <c r="E25" s="52"/>
      <c r="F25" s="53"/>
      <c r="G25" s="53"/>
      <c r="H25" s="53"/>
    </row>
    <row r="26" spans="3:8">
      <c r="C26" s="2"/>
      <c r="D26" s="2"/>
      <c r="E26" s="2"/>
      <c r="F26" s="5"/>
      <c r="G26" s="5"/>
      <c r="H26" s="5"/>
    </row>
    <row r="27" spans="3:8">
      <c r="C27" s="55" t="s">
        <v>225</v>
      </c>
      <c r="D27" s="55"/>
      <c r="E27" s="55"/>
      <c r="F27" s="56"/>
      <c r="G27" s="56"/>
      <c r="H27" s="56"/>
    </row>
    <row r="28" spans="3:8">
      <c r="C28" s="69" t="s">
        <v>6</v>
      </c>
      <c r="D28" s="69"/>
      <c r="E28" s="69"/>
      <c r="F28" s="69"/>
      <c r="G28" s="69"/>
    </row>
    <row r="29" spans="3:8">
      <c r="C29" s="67" t="s">
        <v>7</v>
      </c>
      <c r="D29" s="67"/>
      <c r="E29" s="67"/>
      <c r="F29" s="67"/>
      <c r="G29" s="67"/>
    </row>
    <row r="30" spans="3:8">
      <c r="C30" s="11"/>
    </row>
    <row r="31" spans="3:8">
      <c r="C31" s="70" t="s">
        <v>302</v>
      </c>
      <c r="D31" s="71"/>
      <c r="E31" s="71"/>
      <c r="F31" s="71"/>
      <c r="G31" s="71"/>
    </row>
    <row r="32" spans="3:8" s="7" customFormat="1">
      <c r="C32" s="72"/>
      <c r="D32" s="73"/>
      <c r="E32" s="73"/>
      <c r="F32" s="73"/>
      <c r="G32" s="74"/>
    </row>
    <row r="33" spans="3:7" s="7" customFormat="1">
      <c r="C33" s="75"/>
      <c r="D33" s="76"/>
      <c r="E33" s="76"/>
      <c r="F33" s="76"/>
      <c r="G33" s="77"/>
    </row>
    <row r="34" spans="3:7" s="7" customFormat="1">
      <c r="C34" s="75"/>
      <c r="D34" s="76"/>
      <c r="E34" s="76"/>
      <c r="F34" s="76"/>
      <c r="G34" s="77"/>
    </row>
    <row r="35" spans="3:7" s="7" customFormat="1">
      <c r="C35" s="78"/>
      <c r="D35" s="79"/>
      <c r="E35" s="79"/>
      <c r="F35" s="79"/>
      <c r="G35" s="80"/>
    </row>
    <row r="36" spans="3:7" s="7" customFormat="1">
      <c r="C36" s="78"/>
      <c r="D36" s="79"/>
      <c r="E36" s="79"/>
      <c r="F36" s="79"/>
      <c r="G36" s="80"/>
    </row>
    <row r="37" spans="3:7" s="7" customFormat="1">
      <c r="C37" s="78"/>
      <c r="D37" s="79"/>
      <c r="E37" s="79"/>
      <c r="F37" s="79"/>
      <c r="G37" s="80"/>
    </row>
    <row r="38" spans="3:7" s="7" customFormat="1">
      <c r="C38" s="78"/>
      <c r="D38" s="79"/>
      <c r="E38" s="79"/>
      <c r="F38" s="79"/>
      <c r="G38" s="80"/>
    </row>
    <row r="39" spans="3:7" s="7" customFormat="1">
      <c r="C39" s="78"/>
      <c r="D39" s="79"/>
      <c r="E39" s="79"/>
      <c r="F39" s="79"/>
      <c r="G39" s="80"/>
    </row>
    <row r="40" spans="3:7" s="7" customFormat="1">
      <c r="C40" s="78"/>
      <c r="D40" s="79"/>
      <c r="E40" s="79"/>
      <c r="F40" s="79"/>
      <c r="G40" s="80"/>
    </row>
    <row r="41" spans="3:7" s="7" customFormat="1">
      <c r="C41" s="78"/>
      <c r="D41" s="79"/>
      <c r="E41" s="79"/>
      <c r="F41" s="79"/>
      <c r="G41" s="80"/>
    </row>
    <row r="42" spans="3:7" s="7" customFormat="1">
      <c r="C42" s="81"/>
      <c r="D42" s="82"/>
      <c r="E42" s="82"/>
      <c r="F42" s="82"/>
      <c r="G42" s="83"/>
    </row>
    <row r="43" spans="3:7" s="29" customFormat="1">
      <c r="C43" s="84" t="s">
        <v>307</v>
      </c>
      <c r="D43" s="84"/>
      <c r="E43" s="84"/>
      <c r="F43" s="84"/>
      <c r="G43" s="84"/>
    </row>
    <row r="44" spans="3:7">
      <c r="C44" s="12"/>
      <c r="D44" s="12"/>
      <c r="E44" s="12"/>
      <c r="F44" s="12"/>
      <c r="G44" s="12"/>
    </row>
    <row r="45" spans="3:7">
      <c r="C45" s="67" t="s">
        <v>8</v>
      </c>
      <c r="D45" s="68"/>
      <c r="E45" s="68"/>
      <c r="F45" s="68"/>
      <c r="G45" s="68"/>
    </row>
    <row r="46" spans="3:7" s="7" customFormat="1">
      <c r="C46" s="72"/>
      <c r="D46" s="73"/>
      <c r="E46" s="73"/>
      <c r="F46" s="73"/>
      <c r="G46" s="74"/>
    </row>
    <row r="47" spans="3:7" s="7" customFormat="1">
      <c r="C47" s="75"/>
      <c r="D47" s="76"/>
      <c r="E47" s="76"/>
      <c r="F47" s="76"/>
      <c r="G47" s="77"/>
    </row>
    <row r="48" spans="3:7" s="7" customFormat="1">
      <c r="C48" s="75"/>
      <c r="D48" s="76"/>
      <c r="E48" s="76"/>
      <c r="F48" s="76"/>
      <c r="G48" s="77"/>
    </row>
    <row r="49" spans="3:7" s="7" customFormat="1">
      <c r="C49" s="78"/>
      <c r="D49" s="79"/>
      <c r="E49" s="79"/>
      <c r="F49" s="79"/>
      <c r="G49" s="80"/>
    </row>
    <row r="50" spans="3:7" s="7" customFormat="1">
      <c r="C50" s="78"/>
      <c r="D50" s="79"/>
      <c r="E50" s="79"/>
      <c r="F50" s="79"/>
      <c r="G50" s="80"/>
    </row>
    <row r="51" spans="3:7" s="7" customFormat="1">
      <c r="C51" s="78"/>
      <c r="D51" s="79"/>
      <c r="E51" s="79"/>
      <c r="F51" s="79"/>
      <c r="G51" s="80"/>
    </row>
    <row r="52" spans="3:7" s="7" customFormat="1">
      <c r="C52" s="78"/>
      <c r="D52" s="79"/>
      <c r="E52" s="79"/>
      <c r="F52" s="79"/>
      <c r="G52" s="80"/>
    </row>
    <row r="53" spans="3:7" s="7" customFormat="1">
      <c r="C53" s="78"/>
      <c r="D53" s="79"/>
      <c r="E53" s="79"/>
      <c r="F53" s="79"/>
      <c r="G53" s="80"/>
    </row>
    <row r="54" spans="3:7" s="7" customFormat="1">
      <c r="C54" s="78"/>
      <c r="D54" s="79"/>
      <c r="E54" s="79"/>
      <c r="F54" s="79"/>
      <c r="G54" s="80"/>
    </row>
    <row r="55" spans="3:7" s="7" customFormat="1">
      <c r="C55" s="78"/>
      <c r="D55" s="79"/>
      <c r="E55" s="79"/>
      <c r="F55" s="79"/>
      <c r="G55" s="80"/>
    </row>
    <row r="56" spans="3:7" s="7" customFormat="1">
      <c r="C56" s="78"/>
      <c r="D56" s="79"/>
      <c r="E56" s="79"/>
      <c r="F56" s="79"/>
      <c r="G56" s="80"/>
    </row>
    <row r="57" spans="3:7" s="7" customFormat="1">
      <c r="C57" s="81"/>
      <c r="D57" s="82"/>
      <c r="E57" s="82"/>
      <c r="F57" s="82"/>
      <c r="G57" s="83"/>
    </row>
    <row r="58" spans="3:7">
      <c r="C58" s="11"/>
    </row>
    <row r="59" spans="3:7">
      <c r="C59" s="11"/>
    </row>
    <row r="60" spans="3:7">
      <c r="C60" s="67" t="s">
        <v>305</v>
      </c>
      <c r="D60" s="68"/>
      <c r="E60" s="68"/>
      <c r="F60" s="68"/>
      <c r="G60" s="68"/>
    </row>
    <row r="61" spans="3:7">
      <c r="C61" s="67" t="s">
        <v>209</v>
      </c>
      <c r="D61" s="68"/>
      <c r="E61" s="68"/>
      <c r="F61" s="68"/>
      <c r="G61" s="68"/>
    </row>
    <row r="62" spans="3:7">
      <c r="C62" s="67" t="s">
        <v>210</v>
      </c>
      <c r="D62" s="68"/>
      <c r="E62" s="68"/>
      <c r="F62" s="68"/>
      <c r="G62" s="68"/>
    </row>
    <row r="63" spans="3:7">
      <c r="C63" s="67" t="s">
        <v>334</v>
      </c>
      <c r="D63" s="68"/>
      <c r="E63" s="68"/>
      <c r="F63" s="68"/>
      <c r="G63" s="68"/>
    </row>
    <row r="64" spans="3:7">
      <c r="C64" s="67" t="s">
        <v>211</v>
      </c>
      <c r="D64" s="68"/>
      <c r="E64" s="68"/>
      <c r="F64" s="68"/>
      <c r="G64" s="68"/>
    </row>
    <row r="65" spans="2:7">
      <c r="C65" s="67" t="s">
        <v>212</v>
      </c>
      <c r="D65" s="68"/>
      <c r="E65" s="68"/>
      <c r="F65" s="68"/>
      <c r="G65" s="68"/>
    </row>
    <row r="66" spans="2:7">
      <c r="C66" s="67" t="s">
        <v>213</v>
      </c>
      <c r="D66" s="68"/>
      <c r="E66" s="68"/>
      <c r="F66" s="68"/>
      <c r="G66" s="68"/>
    </row>
    <row r="67" spans="2:7">
      <c r="C67" s="67" t="s">
        <v>214</v>
      </c>
      <c r="D67" s="68"/>
      <c r="E67" s="68"/>
      <c r="F67" s="68"/>
      <c r="G67" s="68"/>
    </row>
    <row r="68" spans="2:7">
      <c r="C68" s="67" t="s">
        <v>215</v>
      </c>
      <c r="D68" s="68"/>
      <c r="E68" s="68"/>
      <c r="F68" s="68"/>
      <c r="G68" s="68"/>
    </row>
    <row r="69" spans="2:7">
      <c r="C69" s="67" t="s">
        <v>216</v>
      </c>
      <c r="D69" s="68"/>
      <c r="E69" s="68"/>
      <c r="F69" s="68"/>
      <c r="G69" s="68"/>
    </row>
    <row r="70" spans="2:7">
      <c r="C70" s="67" t="s">
        <v>217</v>
      </c>
      <c r="D70" s="68"/>
      <c r="E70" s="68"/>
      <c r="F70" s="68"/>
      <c r="G70" s="68"/>
    </row>
    <row r="71" spans="2:7">
      <c r="C71" s="67" t="s">
        <v>218</v>
      </c>
      <c r="D71" s="68"/>
      <c r="E71" s="68"/>
      <c r="F71" s="68"/>
      <c r="G71" s="68"/>
    </row>
    <row r="72" spans="2:7">
      <c r="C72" s="67" t="s">
        <v>219</v>
      </c>
      <c r="D72" s="68"/>
      <c r="E72" s="68"/>
      <c r="F72" s="68"/>
      <c r="G72" s="68"/>
    </row>
    <row r="73" spans="2:7">
      <c r="C73" s="67" t="s">
        <v>220</v>
      </c>
      <c r="D73" s="68"/>
      <c r="E73" s="68"/>
      <c r="F73" s="68"/>
      <c r="G73" s="68"/>
    </row>
    <row r="74" spans="2:7">
      <c r="C74" s="11"/>
      <c r="D74" s="13"/>
      <c r="E74" s="13"/>
      <c r="F74" s="13"/>
      <c r="G74" s="13"/>
    </row>
    <row r="75" spans="2:7">
      <c r="B75" s="3"/>
      <c r="C75" s="67" t="s">
        <v>306</v>
      </c>
      <c r="D75" s="68"/>
      <c r="E75" s="68"/>
      <c r="F75" s="68"/>
      <c r="G75" s="68"/>
    </row>
    <row r="76" spans="2:7">
      <c r="C76" s="67" t="s">
        <v>9</v>
      </c>
      <c r="D76" s="68"/>
      <c r="E76" s="68"/>
      <c r="F76" s="68"/>
      <c r="G76" s="68"/>
    </row>
    <row r="77" spans="2:7">
      <c r="C77" s="11"/>
      <c r="D77" s="13"/>
      <c r="E77" s="13"/>
      <c r="F77" s="13"/>
      <c r="G77" s="13"/>
    </row>
    <row r="78" spans="2:7">
      <c r="C78" s="67" t="s">
        <v>227</v>
      </c>
      <c r="D78" s="67"/>
      <c r="E78" s="67"/>
      <c r="F78" s="67"/>
      <c r="G78" s="67"/>
    </row>
    <row r="79" spans="2:7">
      <c r="C79" s="67" t="s">
        <v>10</v>
      </c>
      <c r="D79" s="68"/>
      <c r="E79" s="68"/>
      <c r="F79" s="68"/>
      <c r="G79" s="68"/>
    </row>
    <row r="80" spans="2:7">
      <c r="B80" s="4"/>
      <c r="C80" s="67" t="s">
        <v>221</v>
      </c>
      <c r="D80" s="68"/>
      <c r="E80" s="68"/>
      <c r="F80" s="68"/>
      <c r="G80" s="68"/>
    </row>
    <row r="81" spans="2:8">
      <c r="B81" s="4"/>
      <c r="C81" s="67" t="s">
        <v>222</v>
      </c>
      <c r="D81" s="68"/>
      <c r="E81" s="68"/>
      <c r="F81" s="68"/>
      <c r="G81" s="68"/>
    </row>
    <row r="82" spans="2:8">
      <c r="B82" s="4"/>
      <c r="C82" s="67" t="s">
        <v>223</v>
      </c>
      <c r="D82" s="68"/>
      <c r="E82" s="68"/>
      <c r="F82" s="68"/>
      <c r="G82" s="68"/>
    </row>
    <row r="83" spans="2:8">
      <c r="B83" s="4"/>
      <c r="C83" s="67" t="s">
        <v>224</v>
      </c>
      <c r="D83" s="68"/>
      <c r="E83" s="68"/>
      <c r="F83" s="68"/>
      <c r="G83" s="68"/>
    </row>
    <row r="84" spans="2:8">
      <c r="C84" s="2"/>
      <c r="D84" s="2"/>
      <c r="E84" s="2"/>
      <c r="F84" s="5"/>
      <c r="G84" s="5"/>
      <c r="H84" s="5"/>
    </row>
    <row r="85" spans="2:8">
      <c r="C85" s="2"/>
      <c r="D85" s="2"/>
      <c r="E85" s="2"/>
      <c r="F85" s="5"/>
      <c r="G85" s="5"/>
      <c r="H85" s="5"/>
    </row>
    <row r="86" spans="2:8">
      <c r="C86" s="2"/>
      <c r="D86" s="2"/>
      <c r="E86" s="2"/>
      <c r="F86" s="5"/>
      <c r="G86" s="5"/>
      <c r="H86" s="5"/>
    </row>
    <row r="87" spans="2:8">
      <c r="C87" s="2"/>
      <c r="D87" s="2"/>
      <c r="E87" s="2"/>
      <c r="F87" s="5"/>
      <c r="G87" s="5"/>
      <c r="H87" s="5"/>
    </row>
    <row r="88" spans="2:8">
      <c r="C88" s="2"/>
      <c r="D88" s="2"/>
      <c r="E88" s="2"/>
      <c r="F88" s="5"/>
      <c r="G88" s="5"/>
      <c r="H88" s="5"/>
    </row>
    <row r="89" spans="2:8">
      <c r="C89" s="2"/>
      <c r="D89" s="2"/>
      <c r="E89" s="2"/>
      <c r="F89" s="5"/>
      <c r="G89" s="5"/>
      <c r="H89" s="5"/>
    </row>
    <row r="90" spans="2:8">
      <c r="C90" s="2"/>
      <c r="D90" s="2"/>
      <c r="E90" s="2"/>
      <c r="F90" s="5"/>
      <c r="G90" s="5"/>
      <c r="H90" s="5"/>
    </row>
    <row r="91" spans="2:8">
      <c r="C91" s="2"/>
      <c r="D91" s="2"/>
      <c r="E91" s="2"/>
      <c r="F91" s="5"/>
      <c r="G91" s="5"/>
      <c r="H91" s="5"/>
    </row>
    <row r="92" spans="2:8">
      <c r="C92" s="2"/>
      <c r="D92" s="2"/>
      <c r="E92" s="2"/>
      <c r="F92" s="5"/>
      <c r="G92" s="5"/>
      <c r="H92" s="5"/>
    </row>
    <row r="93" spans="2:8">
      <c r="C93" s="2"/>
      <c r="D93" s="2"/>
      <c r="E93" s="2"/>
      <c r="F93" s="5"/>
      <c r="G93" s="5"/>
      <c r="H93" s="5"/>
    </row>
    <row r="94" spans="2:8">
      <c r="C94" s="2"/>
      <c r="D94" s="2"/>
      <c r="E94" s="2"/>
      <c r="F94" s="5"/>
      <c r="G94" s="5"/>
      <c r="H94" s="5"/>
    </row>
    <row r="95" spans="2:8">
      <c r="C95" s="2"/>
      <c r="D95" s="2"/>
      <c r="E95" s="2"/>
      <c r="F95" s="5"/>
      <c r="G95" s="5"/>
      <c r="H95" s="5"/>
    </row>
    <row r="96" spans="2:8">
      <c r="C96" s="2"/>
      <c r="D96" s="2"/>
      <c r="E96" s="2"/>
      <c r="F96" s="5"/>
      <c r="G96" s="5"/>
      <c r="H96" s="5"/>
    </row>
    <row r="97" spans="3:8">
      <c r="C97" s="2"/>
      <c r="D97" s="2"/>
      <c r="E97" s="2"/>
      <c r="F97" s="5"/>
      <c r="G97" s="5"/>
      <c r="H97" s="5"/>
    </row>
    <row r="98" spans="3:8">
      <c r="C98" s="2"/>
      <c r="D98" s="2"/>
      <c r="E98" s="2"/>
      <c r="F98" s="5"/>
      <c r="G98" s="5"/>
      <c r="H98" s="5"/>
    </row>
    <row r="99" spans="3:8">
      <c r="C99" s="2"/>
      <c r="D99" s="2"/>
      <c r="E99" s="2"/>
      <c r="F99" s="5"/>
      <c r="G99" s="5"/>
      <c r="H99" s="5"/>
    </row>
    <row r="100" spans="3:8">
      <c r="C100" s="2"/>
      <c r="D100" s="2"/>
      <c r="E100" s="2"/>
      <c r="F100" s="5"/>
      <c r="G100" s="5"/>
      <c r="H100" s="5"/>
    </row>
    <row r="101" spans="3:8">
      <c r="C101" s="2"/>
      <c r="D101" s="2"/>
      <c r="E101" s="2"/>
      <c r="F101" s="5"/>
      <c r="G101" s="5"/>
      <c r="H101" s="5"/>
    </row>
    <row r="102" spans="3:8">
      <c r="C102" s="2"/>
      <c r="D102" s="2"/>
      <c r="E102" s="2"/>
      <c r="F102" s="5"/>
      <c r="G102" s="5"/>
      <c r="H102" s="5"/>
    </row>
    <row r="103" spans="3:8">
      <c r="C103" s="2"/>
      <c r="D103" s="2"/>
      <c r="E103" s="2"/>
      <c r="F103" s="5"/>
      <c r="G103" s="5"/>
      <c r="H103" s="5"/>
    </row>
    <row r="104" spans="3:8">
      <c r="C104" s="2"/>
      <c r="D104" s="2"/>
      <c r="E104" s="2"/>
      <c r="F104" s="5"/>
      <c r="G104" s="5"/>
      <c r="H104" s="5"/>
    </row>
    <row r="105" spans="3:8">
      <c r="C105" s="2"/>
      <c r="D105" s="2"/>
      <c r="E105" s="2"/>
      <c r="F105" s="5"/>
      <c r="G105" s="5"/>
      <c r="H105" s="5"/>
    </row>
    <row r="106" spans="3:8">
      <c r="C106" s="2"/>
      <c r="D106" s="2"/>
      <c r="E106" s="2"/>
      <c r="F106" s="5"/>
      <c r="G106" s="5"/>
      <c r="H106" s="5"/>
    </row>
    <row r="107" spans="3:8">
      <c r="C107" s="2"/>
      <c r="D107" s="2"/>
      <c r="E107" s="2"/>
      <c r="F107" s="5"/>
      <c r="G107" s="5"/>
      <c r="H107" s="5"/>
    </row>
    <row r="108" spans="3:8">
      <c r="C108" s="2"/>
      <c r="D108" s="2"/>
      <c r="E108" s="2"/>
      <c r="F108" s="5"/>
      <c r="G108" s="5"/>
      <c r="H108" s="5"/>
    </row>
    <row r="109" spans="3:8">
      <c r="C109" s="2"/>
      <c r="D109" s="2"/>
      <c r="E109" s="2"/>
      <c r="F109" s="5"/>
      <c r="G109" s="5"/>
      <c r="H109" s="5"/>
    </row>
    <row r="110" spans="3:8">
      <c r="C110" s="2"/>
      <c r="D110" s="2"/>
      <c r="E110" s="2"/>
      <c r="F110" s="5"/>
      <c r="G110" s="5"/>
      <c r="H110" s="5"/>
    </row>
    <row r="111" spans="3:8">
      <c r="C111" s="2"/>
      <c r="D111" s="2"/>
      <c r="E111" s="2"/>
      <c r="F111" s="5"/>
      <c r="G111" s="5"/>
      <c r="H111" s="5"/>
    </row>
    <row r="112" spans="3:8">
      <c r="C112" s="2"/>
      <c r="D112" s="2"/>
      <c r="E112" s="2"/>
      <c r="F112" s="5"/>
      <c r="G112" s="5"/>
      <c r="H112" s="5"/>
    </row>
    <row r="113" spans="3:8">
      <c r="C113" s="2"/>
      <c r="D113" s="2"/>
      <c r="E113" s="2"/>
      <c r="F113" s="5"/>
      <c r="G113" s="5"/>
      <c r="H113" s="5"/>
    </row>
    <row r="114" spans="3:8">
      <c r="C114" s="2"/>
      <c r="D114" s="2"/>
      <c r="E114" s="2"/>
      <c r="F114" s="5"/>
      <c r="G114" s="5"/>
      <c r="H114" s="5"/>
    </row>
    <row r="115" spans="3:8">
      <c r="C115" s="2"/>
      <c r="D115" s="2"/>
      <c r="E115" s="2"/>
      <c r="F115" s="5"/>
      <c r="G115" s="5"/>
      <c r="H115" s="5"/>
    </row>
  </sheetData>
  <mergeCells count="44">
    <mergeCell ref="C60:G60"/>
    <mergeCell ref="C63:G63"/>
    <mergeCell ref="C61:G61"/>
    <mergeCell ref="C62:G62"/>
    <mergeCell ref="C46:G57"/>
    <mergeCell ref="C28:G28"/>
    <mergeCell ref="C29:G29"/>
    <mergeCell ref="C45:G45"/>
    <mergeCell ref="C31:G31"/>
    <mergeCell ref="C32:G42"/>
    <mergeCell ref="C43:G43"/>
    <mergeCell ref="C76:G76"/>
    <mergeCell ref="C64:G64"/>
    <mergeCell ref="C66:G66"/>
    <mergeCell ref="C65:G65"/>
    <mergeCell ref="C67:G67"/>
    <mergeCell ref="C68:G68"/>
    <mergeCell ref="C69:G69"/>
    <mergeCell ref="C70:G70"/>
    <mergeCell ref="C71:G71"/>
    <mergeCell ref="C73:G73"/>
    <mergeCell ref="C72:G72"/>
    <mergeCell ref="C75:G75"/>
    <mergeCell ref="C83:G83"/>
    <mergeCell ref="C78:G78"/>
    <mergeCell ref="C79:G79"/>
    <mergeCell ref="C80:G80"/>
    <mergeCell ref="C81:G81"/>
    <mergeCell ref="C82:G82"/>
    <mergeCell ref="B5:E5"/>
    <mergeCell ref="C17:H17"/>
    <mergeCell ref="C27:H27"/>
    <mergeCell ref="C19:H20"/>
    <mergeCell ref="C24:H24"/>
    <mergeCell ref="G8:G9"/>
    <mergeCell ref="G10:G11"/>
    <mergeCell ref="G12:G13"/>
    <mergeCell ref="G14:G15"/>
    <mergeCell ref="C23:H23"/>
    <mergeCell ref="C25:H25"/>
    <mergeCell ref="F14:F15"/>
    <mergeCell ref="F8:F9"/>
    <mergeCell ref="F10:F11"/>
    <mergeCell ref="F12:F13"/>
  </mergeCells>
  <phoneticPr fontId="2"/>
  <pageMargins left="0.78740157480314965" right="0.39370078740157483" top="0.78740157480314965" bottom="0.78740157480314965" header="0.39370078740157483" footer="0.39370078740157483"/>
  <pageSetup paperSize="9" scale="80" orientation="portrait" r:id="rId1"/>
  <headerFooter scaleWithDoc="0"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③団体名一覧表!$C$4:$C$123</xm:f>
          </x14:formula1>
          <xm:sqref>G8:G9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33"/>
  <sheetViews>
    <sheetView showGridLines="0" tabSelected="1" workbookViewId="0"/>
  </sheetViews>
  <sheetFormatPr defaultColWidth="7.625" defaultRowHeight="24" customHeight="1"/>
  <cols>
    <col min="1" max="1" width="1.625" style="10" customWidth="1"/>
    <col min="2" max="2" width="4.5" style="10" bestFit="1" customWidth="1"/>
    <col min="3" max="3" width="5.5" style="10" bestFit="1" customWidth="1"/>
    <col min="4" max="4" width="10.5" style="10" customWidth="1"/>
    <col min="5" max="5" width="3.5" style="10" bestFit="1" customWidth="1"/>
    <col min="6" max="6" width="10.5" style="10" customWidth="1"/>
    <col min="7" max="7" width="7.5" style="10" bestFit="1" customWidth="1"/>
    <col min="8" max="8" width="14" style="10" customWidth="1"/>
    <col min="9" max="11" width="21" style="10" customWidth="1"/>
    <col min="12" max="12" width="7.5" style="10" bestFit="1" customWidth="1"/>
    <col min="13" max="13" width="5.5" style="10" bestFit="1" customWidth="1"/>
    <col min="14" max="14" width="7.5" style="10" customWidth="1"/>
    <col min="15" max="15" width="33.125" style="10" customWidth="1"/>
    <col min="16" max="16" width="16.125" style="10" bestFit="1" customWidth="1"/>
    <col min="17" max="17" width="11.625" style="10" bestFit="1" customWidth="1"/>
    <col min="18" max="18" width="15" style="10" bestFit="1" customWidth="1"/>
    <col min="19" max="19" width="11.625" style="10" bestFit="1" customWidth="1"/>
    <col min="20" max="20" width="13.875" style="10" bestFit="1" customWidth="1"/>
    <col min="21" max="21" width="11.75" style="10" customWidth="1"/>
    <col min="22" max="22" width="12.25" style="10" customWidth="1"/>
    <col min="23" max="23" width="20.5" style="10" bestFit="1" customWidth="1"/>
    <col min="24" max="24" width="0.75" style="10" customWidth="1"/>
    <col min="25" max="16384" width="7.625" style="10"/>
  </cols>
  <sheetData>
    <row r="1" spans="2:24" ht="24" customHeight="1">
      <c r="D1" s="8"/>
      <c r="E1" s="30"/>
      <c r="F1" s="30"/>
      <c r="G1" s="8"/>
      <c r="H1" s="8"/>
      <c r="I1" s="30"/>
      <c r="J1" s="30"/>
      <c r="K1" s="8"/>
      <c r="L1" s="30"/>
      <c r="M1" s="9"/>
      <c r="N1" s="9"/>
      <c r="O1" s="9"/>
      <c r="P1" s="9"/>
      <c r="Q1" s="9"/>
      <c r="R1" s="9"/>
      <c r="S1" s="9"/>
      <c r="T1" s="9"/>
      <c r="U1" s="9"/>
      <c r="V1" s="9"/>
      <c r="W1" s="9"/>
      <c r="X1" s="9"/>
    </row>
    <row r="2" spans="2:24" ht="24" customHeight="1">
      <c r="B2" s="96" t="s">
        <v>206</v>
      </c>
      <c r="C2" s="96"/>
      <c r="D2" s="71"/>
      <c r="E2" s="38"/>
      <c r="F2" s="38"/>
    </row>
    <row r="3" spans="2:24" ht="24" customHeight="1">
      <c r="B3" s="90" t="s">
        <v>1</v>
      </c>
      <c r="C3" s="90" t="s">
        <v>310</v>
      </c>
      <c r="D3" s="97" t="s">
        <v>289</v>
      </c>
      <c r="E3" s="98"/>
      <c r="F3" s="99"/>
      <c r="G3" s="87" t="s">
        <v>290</v>
      </c>
      <c r="H3" s="87" t="s">
        <v>299</v>
      </c>
      <c r="I3" s="87" t="s">
        <v>291</v>
      </c>
      <c r="J3" s="87" t="s">
        <v>292</v>
      </c>
      <c r="K3" s="87" t="s">
        <v>293</v>
      </c>
      <c r="L3" s="14" t="s">
        <v>229</v>
      </c>
      <c r="M3" s="87" t="s">
        <v>204</v>
      </c>
      <c r="N3" s="87" t="s">
        <v>326</v>
      </c>
      <c r="O3" s="102" t="s">
        <v>301</v>
      </c>
      <c r="P3" s="87" t="s">
        <v>303</v>
      </c>
      <c r="Q3" s="85" t="s">
        <v>283</v>
      </c>
      <c r="R3" s="86"/>
      <c r="S3" s="85" t="s">
        <v>284</v>
      </c>
      <c r="T3" s="86"/>
      <c r="U3" s="85" t="s">
        <v>296</v>
      </c>
      <c r="V3" s="86"/>
      <c r="W3" s="100" t="s">
        <v>230</v>
      </c>
    </row>
    <row r="4" spans="2:24" ht="24" customHeight="1">
      <c r="B4" s="91"/>
      <c r="C4" s="91"/>
      <c r="D4" s="40" t="s">
        <v>287</v>
      </c>
      <c r="E4" s="40" t="s">
        <v>285</v>
      </c>
      <c r="F4" s="40" t="s">
        <v>288</v>
      </c>
      <c r="G4" s="88"/>
      <c r="H4" s="88"/>
      <c r="I4" s="88"/>
      <c r="J4" s="88"/>
      <c r="K4" s="88"/>
      <c r="L4" s="14" t="s">
        <v>0</v>
      </c>
      <c r="M4" s="88"/>
      <c r="N4" s="89"/>
      <c r="O4" s="88"/>
      <c r="P4" s="88"/>
      <c r="Q4" s="32" t="s">
        <v>294</v>
      </c>
      <c r="R4" s="32" t="s">
        <v>295</v>
      </c>
      <c r="S4" s="32" t="s">
        <v>294</v>
      </c>
      <c r="T4" s="32" t="s">
        <v>295</v>
      </c>
      <c r="U4" s="32" t="s">
        <v>294</v>
      </c>
      <c r="V4" s="32" t="s">
        <v>297</v>
      </c>
      <c r="W4" s="101"/>
    </row>
    <row r="5" spans="2:24" ht="24" customHeight="1">
      <c r="B5" s="35" t="s">
        <v>278</v>
      </c>
      <c r="C5" s="35" t="s">
        <v>309</v>
      </c>
      <c r="D5" s="36" t="s">
        <v>286</v>
      </c>
      <c r="E5" s="39" t="s">
        <v>285</v>
      </c>
      <c r="F5" s="36" t="s">
        <v>286</v>
      </c>
      <c r="G5" s="37" t="e">
        <f>VLOOKUP(H5,③団体名一覧表!$C$4:$D$127,2,FALSE)</f>
        <v>#N/A</v>
      </c>
      <c r="H5" s="43" t="str">
        <f>CONCATENATE(①【学外用】課外活動再開計画申請書!$G$8)</f>
        <v/>
      </c>
      <c r="I5" s="41" t="s">
        <v>276</v>
      </c>
      <c r="J5" s="41" t="s">
        <v>277</v>
      </c>
      <c r="K5" s="41" t="s">
        <v>275</v>
      </c>
      <c r="L5" s="43" t="s">
        <v>0</v>
      </c>
      <c r="M5" s="43">
        <v>7</v>
      </c>
      <c r="N5" s="51" t="s">
        <v>327</v>
      </c>
      <c r="O5" s="44" t="s">
        <v>304</v>
      </c>
      <c r="P5" s="41" t="str">
        <f>CONCATENATE(①【学外用】課外活動再開計画申請書!$C$32)</f>
        <v/>
      </c>
      <c r="Q5" s="43" t="s">
        <v>298</v>
      </c>
      <c r="R5" s="43" t="s">
        <v>308</v>
      </c>
      <c r="S5" s="43" t="s">
        <v>298</v>
      </c>
      <c r="T5" s="43" t="s">
        <v>308</v>
      </c>
      <c r="U5" s="45" t="s">
        <v>298</v>
      </c>
      <c r="V5" s="46" t="s">
        <v>286</v>
      </c>
      <c r="W5" s="47" t="s">
        <v>300</v>
      </c>
    </row>
    <row r="6" spans="2:24" ht="24" customHeight="1">
      <c r="B6" s="32">
        <v>1</v>
      </c>
      <c r="C6" s="50" t="s">
        <v>309</v>
      </c>
      <c r="D6" s="31"/>
      <c r="E6" s="40" t="s">
        <v>285</v>
      </c>
      <c r="F6" s="31"/>
      <c r="G6" s="33" t="e">
        <f>VLOOKUP(H6,③団体名一覧表!$C$4:$D$127,2,FALSE)</f>
        <v>#N/A</v>
      </c>
      <c r="H6" s="34" t="str">
        <f>CONCATENATE(①【学外用】課外活動再開計画申請書!$G$8)</f>
        <v/>
      </c>
      <c r="I6" s="42"/>
      <c r="J6" s="42"/>
      <c r="K6" s="42"/>
      <c r="L6" s="34"/>
      <c r="M6" s="48"/>
      <c r="N6" s="48" t="s">
        <v>328</v>
      </c>
      <c r="O6" s="34"/>
      <c r="P6" s="34" t="str">
        <f>CONCATENATE(①【学外用】課外活動再開計画申請書!$C$32)</f>
        <v/>
      </c>
      <c r="Q6" s="34"/>
      <c r="R6" s="34"/>
      <c r="S6" s="34"/>
      <c r="T6" s="34"/>
      <c r="U6" s="34"/>
      <c r="V6" s="49"/>
      <c r="W6" s="34"/>
    </row>
    <row r="7" spans="2:24" ht="24" customHeight="1">
      <c r="B7" s="32">
        <v>2</v>
      </c>
      <c r="C7" s="50" t="s">
        <v>309</v>
      </c>
      <c r="D7" s="31"/>
      <c r="E7" s="40" t="s">
        <v>285</v>
      </c>
      <c r="F7" s="31"/>
      <c r="G7" s="33" t="e">
        <f>VLOOKUP(H7,③団体名一覧表!$C$4:$D$127,2,FALSE)</f>
        <v>#N/A</v>
      </c>
      <c r="H7" s="34" t="str">
        <f>CONCATENATE(①【学外用】課外活動再開計画申請書!$G$8)</f>
        <v/>
      </c>
      <c r="I7" s="42"/>
      <c r="J7" s="42"/>
      <c r="K7" s="42"/>
      <c r="L7" s="34"/>
      <c r="M7" s="48"/>
      <c r="N7" s="48" t="s">
        <v>328</v>
      </c>
      <c r="O7" s="34"/>
      <c r="P7" s="34" t="str">
        <f>CONCATENATE(①【学外用】課外活動再開計画申請書!$C$32)</f>
        <v/>
      </c>
      <c r="Q7" s="34"/>
      <c r="R7" s="34"/>
      <c r="S7" s="34"/>
      <c r="T7" s="34"/>
      <c r="U7" s="34"/>
      <c r="V7" s="49"/>
      <c r="W7" s="34"/>
    </row>
    <row r="8" spans="2:24" ht="24" customHeight="1">
      <c r="B8" s="32">
        <v>3</v>
      </c>
      <c r="C8" s="50" t="s">
        <v>309</v>
      </c>
      <c r="D8" s="31"/>
      <c r="E8" s="40" t="s">
        <v>285</v>
      </c>
      <c r="F8" s="31"/>
      <c r="G8" s="33" t="e">
        <f>VLOOKUP(H8,③団体名一覧表!$C$4:$D$127,2,FALSE)</f>
        <v>#N/A</v>
      </c>
      <c r="H8" s="34" t="str">
        <f>CONCATENATE(①【学外用】課外活動再開計画申請書!$G$8)</f>
        <v/>
      </c>
      <c r="I8" s="42"/>
      <c r="J8" s="42"/>
      <c r="K8" s="42"/>
      <c r="L8" s="34"/>
      <c r="M8" s="48"/>
      <c r="N8" s="48" t="s">
        <v>328</v>
      </c>
      <c r="O8" s="34"/>
      <c r="P8" s="34" t="str">
        <f>CONCATENATE(①【学外用】課外活動再開計画申請書!$C$32)</f>
        <v/>
      </c>
      <c r="Q8" s="34"/>
      <c r="R8" s="34"/>
      <c r="S8" s="34"/>
      <c r="T8" s="34"/>
      <c r="U8" s="34"/>
      <c r="V8" s="49"/>
      <c r="W8" s="34"/>
    </row>
    <row r="9" spans="2:24" ht="24" customHeight="1">
      <c r="B9" s="32">
        <v>4</v>
      </c>
      <c r="C9" s="50" t="s">
        <v>309</v>
      </c>
      <c r="D9" s="31"/>
      <c r="E9" s="40" t="s">
        <v>285</v>
      </c>
      <c r="F9" s="31"/>
      <c r="G9" s="33" t="e">
        <f>VLOOKUP(H9,③団体名一覧表!$C$4:$D$127,2,FALSE)</f>
        <v>#N/A</v>
      </c>
      <c r="H9" s="34" t="str">
        <f>CONCATENATE(①【学外用】課外活動再開計画申請書!$G$8)</f>
        <v/>
      </c>
      <c r="I9" s="42"/>
      <c r="J9" s="42"/>
      <c r="K9" s="42"/>
      <c r="L9" s="34"/>
      <c r="M9" s="48"/>
      <c r="N9" s="48" t="s">
        <v>328</v>
      </c>
      <c r="O9" s="34"/>
      <c r="P9" s="34" t="str">
        <f>CONCATENATE(①【学外用】課外活動再開計画申請書!$C$32)</f>
        <v/>
      </c>
      <c r="Q9" s="34"/>
      <c r="R9" s="34"/>
      <c r="S9" s="34"/>
      <c r="T9" s="34"/>
      <c r="U9" s="34"/>
      <c r="V9" s="49"/>
      <c r="W9" s="34"/>
    </row>
    <row r="10" spans="2:24" ht="24" customHeight="1">
      <c r="B10" s="32">
        <v>5</v>
      </c>
      <c r="C10" s="50" t="s">
        <v>309</v>
      </c>
      <c r="D10" s="31"/>
      <c r="E10" s="40" t="s">
        <v>285</v>
      </c>
      <c r="F10" s="31"/>
      <c r="G10" s="33" t="e">
        <f>VLOOKUP(H10,③団体名一覧表!$C$4:$D$127,2,FALSE)</f>
        <v>#N/A</v>
      </c>
      <c r="H10" s="34" t="str">
        <f>CONCATENATE(①【学外用】課外活動再開計画申請書!$G$8)</f>
        <v/>
      </c>
      <c r="I10" s="42"/>
      <c r="J10" s="42"/>
      <c r="K10" s="42"/>
      <c r="L10" s="34"/>
      <c r="M10" s="48"/>
      <c r="N10" s="48" t="s">
        <v>328</v>
      </c>
      <c r="O10" s="34"/>
      <c r="P10" s="34" t="str">
        <f>CONCATENATE(①【学外用】課外活動再開計画申請書!$C$32)</f>
        <v/>
      </c>
      <c r="Q10" s="34"/>
      <c r="R10" s="34"/>
      <c r="S10" s="34"/>
      <c r="T10" s="34"/>
      <c r="U10" s="34"/>
      <c r="V10" s="49"/>
      <c r="W10" s="34"/>
    </row>
    <row r="11" spans="2:24" ht="24" customHeight="1">
      <c r="B11" s="32">
        <v>6</v>
      </c>
      <c r="C11" s="50" t="s">
        <v>309</v>
      </c>
      <c r="D11" s="31"/>
      <c r="E11" s="40" t="s">
        <v>285</v>
      </c>
      <c r="F11" s="31"/>
      <c r="G11" s="33" t="e">
        <f>VLOOKUP(H11,③団体名一覧表!$C$4:$D$127,2,FALSE)</f>
        <v>#N/A</v>
      </c>
      <c r="H11" s="34" t="str">
        <f>CONCATENATE(①【学外用】課外活動再開計画申請書!$G$8)</f>
        <v/>
      </c>
      <c r="I11" s="42"/>
      <c r="J11" s="42"/>
      <c r="K11" s="42"/>
      <c r="L11" s="34"/>
      <c r="M11" s="48"/>
      <c r="N11" s="48" t="s">
        <v>328</v>
      </c>
      <c r="O11" s="34"/>
      <c r="P11" s="34" t="str">
        <f>CONCATENATE(①【学外用】課外活動再開計画申請書!$C$32)</f>
        <v/>
      </c>
      <c r="Q11" s="34"/>
      <c r="R11" s="34"/>
      <c r="S11" s="34"/>
      <c r="T11" s="34"/>
      <c r="U11" s="34"/>
      <c r="V11" s="49"/>
      <c r="W11" s="34"/>
    </row>
    <row r="12" spans="2:24" ht="24" customHeight="1">
      <c r="B12" s="32">
        <v>7</v>
      </c>
      <c r="C12" s="50" t="s">
        <v>309</v>
      </c>
      <c r="D12" s="31"/>
      <c r="E12" s="40" t="s">
        <v>285</v>
      </c>
      <c r="F12" s="31"/>
      <c r="G12" s="33" t="e">
        <f>VLOOKUP(H12,③団体名一覧表!$C$4:$D$127,2,FALSE)</f>
        <v>#N/A</v>
      </c>
      <c r="H12" s="34" t="str">
        <f>CONCATENATE(①【学外用】課外活動再開計画申請書!$G$8)</f>
        <v/>
      </c>
      <c r="I12" s="42"/>
      <c r="J12" s="42"/>
      <c r="K12" s="42"/>
      <c r="L12" s="34"/>
      <c r="M12" s="48"/>
      <c r="N12" s="48" t="s">
        <v>328</v>
      </c>
      <c r="O12" s="34"/>
      <c r="P12" s="34" t="str">
        <f>CONCATENATE(①【学外用】課外活動再開計画申請書!$C$32)</f>
        <v/>
      </c>
      <c r="Q12" s="34"/>
      <c r="R12" s="34"/>
      <c r="S12" s="34"/>
      <c r="T12" s="34"/>
      <c r="U12" s="34"/>
      <c r="V12" s="49"/>
      <c r="W12" s="34"/>
    </row>
    <row r="13" spans="2:24" ht="24" customHeight="1">
      <c r="B13" s="32">
        <v>8</v>
      </c>
      <c r="C13" s="50" t="s">
        <v>309</v>
      </c>
      <c r="D13" s="31"/>
      <c r="E13" s="40" t="s">
        <v>285</v>
      </c>
      <c r="F13" s="31"/>
      <c r="G13" s="33" t="e">
        <f>VLOOKUP(H13,③団体名一覧表!$C$4:$D$127,2,FALSE)</f>
        <v>#N/A</v>
      </c>
      <c r="H13" s="34" t="str">
        <f>CONCATENATE(①【学外用】課外活動再開計画申請書!$G$8)</f>
        <v/>
      </c>
      <c r="I13" s="42"/>
      <c r="J13" s="42"/>
      <c r="K13" s="42"/>
      <c r="L13" s="34"/>
      <c r="M13" s="48"/>
      <c r="N13" s="48" t="s">
        <v>328</v>
      </c>
      <c r="O13" s="34"/>
      <c r="P13" s="34" t="str">
        <f>CONCATENATE(①【学外用】課外活動再開計画申請書!$C$32)</f>
        <v/>
      </c>
      <c r="Q13" s="34"/>
      <c r="R13" s="34"/>
      <c r="S13" s="34"/>
      <c r="T13" s="34"/>
      <c r="U13" s="34"/>
      <c r="V13" s="49"/>
      <c r="W13" s="34"/>
    </row>
    <row r="14" spans="2:24" ht="24" customHeight="1">
      <c r="B14" s="32">
        <v>9</v>
      </c>
      <c r="C14" s="50" t="s">
        <v>309</v>
      </c>
      <c r="D14" s="31"/>
      <c r="E14" s="40" t="s">
        <v>285</v>
      </c>
      <c r="F14" s="31"/>
      <c r="G14" s="33" t="e">
        <f>VLOOKUP(H14,③団体名一覧表!$C$4:$D$127,2,FALSE)</f>
        <v>#N/A</v>
      </c>
      <c r="H14" s="34" t="str">
        <f>CONCATENATE(①【学外用】課外活動再開計画申請書!$G$8)</f>
        <v/>
      </c>
      <c r="I14" s="42"/>
      <c r="J14" s="42"/>
      <c r="K14" s="42"/>
      <c r="L14" s="34"/>
      <c r="M14" s="48"/>
      <c r="N14" s="48" t="s">
        <v>328</v>
      </c>
      <c r="O14" s="34"/>
      <c r="P14" s="34" t="str">
        <f>CONCATENATE(①【学外用】課外活動再開計画申請書!$C$32)</f>
        <v/>
      </c>
      <c r="Q14" s="34"/>
      <c r="R14" s="34"/>
      <c r="S14" s="34"/>
      <c r="T14" s="34"/>
      <c r="U14" s="34"/>
      <c r="V14" s="49"/>
      <c r="W14" s="34"/>
    </row>
    <row r="15" spans="2:24" ht="24" customHeight="1">
      <c r="B15" s="32">
        <v>10</v>
      </c>
      <c r="C15" s="50" t="s">
        <v>309</v>
      </c>
      <c r="D15" s="31"/>
      <c r="E15" s="40" t="s">
        <v>285</v>
      </c>
      <c r="F15" s="31"/>
      <c r="G15" s="33" t="e">
        <f>VLOOKUP(H15,③団体名一覧表!$C$4:$D$127,2,FALSE)</f>
        <v>#N/A</v>
      </c>
      <c r="H15" s="34" t="str">
        <f>CONCATENATE(①【学外用】課外活動再開計画申請書!$G$8)</f>
        <v/>
      </c>
      <c r="I15" s="42"/>
      <c r="J15" s="42"/>
      <c r="K15" s="42"/>
      <c r="L15" s="34"/>
      <c r="M15" s="48"/>
      <c r="N15" s="48" t="s">
        <v>328</v>
      </c>
      <c r="O15" s="34"/>
      <c r="P15" s="34" t="str">
        <f>CONCATENATE(①【学外用】課外活動再開計画申請書!$C$32)</f>
        <v/>
      </c>
      <c r="Q15" s="34"/>
      <c r="R15" s="34"/>
      <c r="S15" s="34"/>
      <c r="T15" s="34"/>
      <c r="U15" s="34"/>
      <c r="V15" s="49"/>
      <c r="W15" s="34"/>
    </row>
    <row r="16" spans="2:24" ht="24" customHeight="1">
      <c r="B16" s="32">
        <v>11</v>
      </c>
      <c r="C16" s="50" t="s">
        <v>309</v>
      </c>
      <c r="D16" s="31"/>
      <c r="E16" s="40" t="s">
        <v>285</v>
      </c>
      <c r="F16" s="31"/>
      <c r="G16" s="33" t="e">
        <f>VLOOKUP(H16,③団体名一覧表!$C$4:$D$127,2,FALSE)</f>
        <v>#N/A</v>
      </c>
      <c r="H16" s="34" t="str">
        <f>CONCATENATE(①【学外用】課外活動再開計画申請書!$G$8)</f>
        <v/>
      </c>
      <c r="I16" s="42"/>
      <c r="J16" s="42"/>
      <c r="K16" s="42"/>
      <c r="L16" s="34"/>
      <c r="M16" s="48"/>
      <c r="N16" s="48" t="s">
        <v>328</v>
      </c>
      <c r="O16" s="34"/>
      <c r="P16" s="34" t="str">
        <f>CONCATENATE(①【学外用】課外活動再開計画申請書!$C$32)</f>
        <v/>
      </c>
      <c r="Q16" s="34"/>
      <c r="R16" s="34"/>
      <c r="S16" s="34"/>
      <c r="T16" s="34"/>
      <c r="U16" s="34"/>
      <c r="V16" s="49"/>
      <c r="W16" s="34"/>
    </row>
    <row r="17" spans="2:23" ht="24" customHeight="1">
      <c r="B17" s="32">
        <v>12</v>
      </c>
      <c r="C17" s="50" t="s">
        <v>309</v>
      </c>
      <c r="D17" s="31"/>
      <c r="E17" s="40" t="s">
        <v>285</v>
      </c>
      <c r="F17" s="31"/>
      <c r="G17" s="33" t="e">
        <f>VLOOKUP(H17,③団体名一覧表!$C$4:$D$127,2,FALSE)</f>
        <v>#N/A</v>
      </c>
      <c r="H17" s="34" t="str">
        <f>CONCATENATE(①【学外用】課外活動再開計画申請書!$G$8)</f>
        <v/>
      </c>
      <c r="I17" s="42"/>
      <c r="J17" s="42"/>
      <c r="K17" s="42"/>
      <c r="L17" s="34"/>
      <c r="M17" s="48"/>
      <c r="N17" s="48" t="s">
        <v>328</v>
      </c>
      <c r="O17" s="34"/>
      <c r="P17" s="34" t="str">
        <f>CONCATENATE(①【学外用】課外活動再開計画申請書!$C$32)</f>
        <v/>
      </c>
      <c r="Q17" s="34"/>
      <c r="R17" s="34"/>
      <c r="S17" s="34"/>
      <c r="T17" s="34"/>
      <c r="U17" s="34"/>
      <c r="V17" s="49"/>
      <c r="W17" s="34"/>
    </row>
    <row r="18" spans="2:23" ht="24" customHeight="1">
      <c r="B18" s="32">
        <v>13</v>
      </c>
      <c r="C18" s="50" t="s">
        <v>309</v>
      </c>
      <c r="D18" s="31"/>
      <c r="E18" s="40" t="s">
        <v>285</v>
      </c>
      <c r="F18" s="31"/>
      <c r="G18" s="33" t="e">
        <f>VLOOKUP(H18,③団体名一覧表!$C$4:$D$127,2,FALSE)</f>
        <v>#N/A</v>
      </c>
      <c r="H18" s="34" t="str">
        <f>CONCATENATE(①【学外用】課外活動再開計画申請書!$G$8)</f>
        <v/>
      </c>
      <c r="I18" s="42"/>
      <c r="J18" s="42"/>
      <c r="K18" s="42"/>
      <c r="L18" s="34"/>
      <c r="M18" s="48"/>
      <c r="N18" s="48" t="s">
        <v>328</v>
      </c>
      <c r="O18" s="34"/>
      <c r="P18" s="34" t="str">
        <f>CONCATENATE(①【学外用】課外活動再開計画申請書!$C$32)</f>
        <v/>
      </c>
      <c r="Q18" s="34"/>
      <c r="R18" s="34"/>
      <c r="S18" s="34"/>
      <c r="T18" s="34"/>
      <c r="U18" s="34"/>
      <c r="V18" s="49"/>
      <c r="W18" s="34"/>
    </row>
    <row r="19" spans="2:23" ht="24" customHeight="1">
      <c r="B19" s="32">
        <v>14</v>
      </c>
      <c r="C19" s="50" t="s">
        <v>309</v>
      </c>
      <c r="D19" s="31"/>
      <c r="E19" s="40" t="s">
        <v>285</v>
      </c>
      <c r="F19" s="31"/>
      <c r="G19" s="33" t="e">
        <f>VLOOKUP(H19,③団体名一覧表!$C$4:$D$127,2,FALSE)</f>
        <v>#N/A</v>
      </c>
      <c r="H19" s="34" t="str">
        <f>CONCATENATE(①【学外用】課外活動再開計画申請書!$G$8)</f>
        <v/>
      </c>
      <c r="I19" s="42"/>
      <c r="J19" s="42"/>
      <c r="K19" s="42"/>
      <c r="L19" s="34"/>
      <c r="M19" s="48"/>
      <c r="N19" s="48" t="s">
        <v>328</v>
      </c>
      <c r="O19" s="34"/>
      <c r="P19" s="34" t="str">
        <f>CONCATENATE(①【学外用】課外活動再開計画申請書!$C$32)</f>
        <v/>
      </c>
      <c r="Q19" s="34"/>
      <c r="R19" s="34"/>
      <c r="S19" s="34"/>
      <c r="T19" s="34"/>
      <c r="U19" s="34"/>
      <c r="V19" s="49"/>
      <c r="W19" s="34"/>
    </row>
    <row r="20" spans="2:23" ht="24" customHeight="1">
      <c r="B20" s="32">
        <v>15</v>
      </c>
      <c r="C20" s="50" t="s">
        <v>309</v>
      </c>
      <c r="D20" s="31"/>
      <c r="E20" s="40" t="s">
        <v>285</v>
      </c>
      <c r="F20" s="31"/>
      <c r="G20" s="33" t="e">
        <f>VLOOKUP(H20,③団体名一覧表!$C$4:$D$127,2,FALSE)</f>
        <v>#N/A</v>
      </c>
      <c r="H20" s="34" t="str">
        <f>CONCATENATE(①【学外用】課外活動再開計画申請書!$G$8)</f>
        <v/>
      </c>
      <c r="I20" s="42"/>
      <c r="J20" s="42"/>
      <c r="K20" s="42"/>
      <c r="L20" s="34"/>
      <c r="M20" s="48"/>
      <c r="N20" s="48" t="s">
        <v>328</v>
      </c>
      <c r="O20" s="34"/>
      <c r="P20" s="34" t="str">
        <f>CONCATENATE(①【学外用】課外活動再開計画申請書!$C$32)</f>
        <v/>
      </c>
      <c r="Q20" s="34"/>
      <c r="R20" s="34"/>
      <c r="S20" s="34"/>
      <c r="T20" s="34"/>
      <c r="U20" s="34"/>
      <c r="V20" s="49"/>
      <c r="W20" s="34"/>
    </row>
    <row r="21" spans="2:23" ht="24" customHeight="1">
      <c r="B21" s="32">
        <v>16</v>
      </c>
      <c r="C21" s="50" t="s">
        <v>309</v>
      </c>
      <c r="D21" s="31"/>
      <c r="E21" s="40" t="s">
        <v>285</v>
      </c>
      <c r="F21" s="31"/>
      <c r="G21" s="33" t="e">
        <f>VLOOKUP(H21,③団体名一覧表!$C$4:$D$127,2,FALSE)</f>
        <v>#N/A</v>
      </c>
      <c r="H21" s="34" t="str">
        <f>CONCATENATE(①【学外用】課外活動再開計画申請書!$G$8)</f>
        <v/>
      </c>
      <c r="I21" s="42"/>
      <c r="J21" s="42"/>
      <c r="K21" s="42"/>
      <c r="L21" s="34"/>
      <c r="M21" s="48"/>
      <c r="N21" s="48" t="s">
        <v>328</v>
      </c>
      <c r="O21" s="34"/>
      <c r="P21" s="34" t="str">
        <f>CONCATENATE(①【学外用】課外活動再開計画申請書!$C$32)</f>
        <v/>
      </c>
      <c r="Q21" s="34"/>
      <c r="R21" s="34"/>
      <c r="S21" s="34"/>
      <c r="T21" s="34"/>
      <c r="U21" s="34"/>
      <c r="V21" s="49"/>
      <c r="W21" s="34"/>
    </row>
    <row r="22" spans="2:23" ht="24" customHeight="1">
      <c r="B22" s="32">
        <v>17</v>
      </c>
      <c r="C22" s="50" t="s">
        <v>309</v>
      </c>
      <c r="D22" s="31"/>
      <c r="E22" s="40" t="s">
        <v>285</v>
      </c>
      <c r="F22" s="31"/>
      <c r="G22" s="33" t="e">
        <f>VLOOKUP(H22,③団体名一覧表!$C$4:$D$127,2,FALSE)</f>
        <v>#N/A</v>
      </c>
      <c r="H22" s="34" t="str">
        <f>CONCATENATE(①【学外用】課外活動再開計画申請書!$G$8)</f>
        <v/>
      </c>
      <c r="I22" s="42"/>
      <c r="J22" s="42"/>
      <c r="K22" s="42"/>
      <c r="L22" s="34"/>
      <c r="M22" s="48"/>
      <c r="N22" s="48" t="s">
        <v>328</v>
      </c>
      <c r="O22" s="34"/>
      <c r="P22" s="34" t="str">
        <f>CONCATENATE(①【学外用】課外活動再開計画申請書!$C$32)</f>
        <v/>
      </c>
      <c r="Q22" s="34"/>
      <c r="R22" s="34"/>
      <c r="S22" s="34"/>
      <c r="T22" s="34"/>
      <c r="U22" s="34"/>
      <c r="V22" s="49"/>
      <c r="W22" s="34"/>
    </row>
    <row r="23" spans="2:23" ht="24" customHeight="1">
      <c r="B23" s="32">
        <v>18</v>
      </c>
      <c r="C23" s="50" t="s">
        <v>309</v>
      </c>
      <c r="D23" s="31"/>
      <c r="E23" s="40" t="s">
        <v>285</v>
      </c>
      <c r="F23" s="31"/>
      <c r="G23" s="33" t="e">
        <f>VLOOKUP(H23,③団体名一覧表!$C$4:$D$127,2,FALSE)</f>
        <v>#N/A</v>
      </c>
      <c r="H23" s="34" t="str">
        <f>CONCATENATE(①【学外用】課外活動再開計画申請書!$G$8)</f>
        <v/>
      </c>
      <c r="I23" s="42"/>
      <c r="J23" s="42"/>
      <c r="K23" s="42"/>
      <c r="L23" s="34"/>
      <c r="M23" s="48"/>
      <c r="N23" s="48" t="s">
        <v>328</v>
      </c>
      <c r="O23" s="34"/>
      <c r="P23" s="34" t="str">
        <f>CONCATENATE(①【学外用】課外活動再開計画申請書!$C$32)</f>
        <v/>
      </c>
      <c r="Q23" s="34"/>
      <c r="R23" s="34"/>
      <c r="S23" s="34"/>
      <c r="T23" s="34"/>
      <c r="U23" s="34"/>
      <c r="V23" s="49"/>
      <c r="W23" s="34"/>
    </row>
    <row r="24" spans="2:23" ht="24" customHeight="1">
      <c r="B24" s="32">
        <v>19</v>
      </c>
      <c r="C24" s="50" t="s">
        <v>309</v>
      </c>
      <c r="D24" s="31"/>
      <c r="E24" s="40" t="s">
        <v>285</v>
      </c>
      <c r="F24" s="31"/>
      <c r="G24" s="33" t="e">
        <f>VLOOKUP(H24,③団体名一覧表!$C$4:$D$127,2,FALSE)</f>
        <v>#N/A</v>
      </c>
      <c r="H24" s="34" t="str">
        <f>CONCATENATE(①【学外用】課外活動再開計画申請書!$G$8)</f>
        <v/>
      </c>
      <c r="I24" s="42"/>
      <c r="J24" s="42"/>
      <c r="K24" s="42"/>
      <c r="L24" s="34"/>
      <c r="M24" s="48"/>
      <c r="N24" s="48" t="s">
        <v>328</v>
      </c>
      <c r="O24" s="34"/>
      <c r="P24" s="34" t="str">
        <f>CONCATENATE(①【学外用】課外活動再開計画申請書!$C$32)</f>
        <v/>
      </c>
      <c r="Q24" s="34"/>
      <c r="R24" s="34"/>
      <c r="S24" s="34"/>
      <c r="T24" s="34"/>
      <c r="U24" s="34"/>
      <c r="V24" s="49"/>
      <c r="W24" s="34"/>
    </row>
    <row r="25" spans="2:23" ht="24" customHeight="1">
      <c r="B25" s="32">
        <v>20</v>
      </c>
      <c r="C25" s="50" t="s">
        <v>309</v>
      </c>
      <c r="D25" s="31"/>
      <c r="E25" s="40" t="s">
        <v>285</v>
      </c>
      <c r="F25" s="31"/>
      <c r="G25" s="33" t="e">
        <f>VLOOKUP(H25,③団体名一覧表!$C$4:$D$127,2,FALSE)</f>
        <v>#N/A</v>
      </c>
      <c r="H25" s="34" t="str">
        <f>CONCATENATE(①【学外用】課外活動再開計画申請書!$G$8)</f>
        <v/>
      </c>
      <c r="I25" s="42"/>
      <c r="J25" s="42"/>
      <c r="K25" s="42"/>
      <c r="L25" s="34"/>
      <c r="M25" s="48"/>
      <c r="N25" s="48" t="s">
        <v>328</v>
      </c>
      <c r="O25" s="34"/>
      <c r="P25" s="34" t="str">
        <f>CONCATENATE(①【学外用】課外活動再開計画申請書!$C$32)</f>
        <v/>
      </c>
      <c r="Q25" s="34"/>
      <c r="R25" s="34"/>
      <c r="S25" s="34"/>
      <c r="T25" s="34"/>
      <c r="U25" s="34"/>
      <c r="V25" s="49"/>
      <c r="W25" s="34"/>
    </row>
    <row r="26" spans="2:23" ht="24" customHeight="1">
      <c r="B26" s="32">
        <v>21</v>
      </c>
      <c r="C26" s="50" t="s">
        <v>309</v>
      </c>
      <c r="D26" s="31"/>
      <c r="E26" s="40" t="s">
        <v>285</v>
      </c>
      <c r="F26" s="31"/>
      <c r="G26" s="33" t="e">
        <f>VLOOKUP(H26,③団体名一覧表!$C$4:$D$127,2,FALSE)</f>
        <v>#N/A</v>
      </c>
      <c r="H26" s="34" t="str">
        <f>CONCATENATE(①【学外用】課外活動再開計画申請書!$G$8)</f>
        <v/>
      </c>
      <c r="I26" s="42"/>
      <c r="J26" s="42"/>
      <c r="K26" s="42"/>
      <c r="L26" s="34"/>
      <c r="M26" s="48"/>
      <c r="N26" s="48" t="s">
        <v>328</v>
      </c>
      <c r="O26" s="34"/>
      <c r="P26" s="34" t="str">
        <f>CONCATENATE(①【学外用】課外活動再開計画申請書!$C$32)</f>
        <v/>
      </c>
      <c r="Q26" s="34"/>
      <c r="R26" s="34"/>
      <c r="S26" s="34"/>
      <c r="T26" s="34"/>
      <c r="U26" s="34"/>
      <c r="V26" s="49"/>
      <c r="W26" s="34"/>
    </row>
    <row r="27" spans="2:23" ht="24" customHeight="1">
      <c r="B27" s="32">
        <v>22</v>
      </c>
      <c r="C27" s="50" t="s">
        <v>309</v>
      </c>
      <c r="D27" s="31"/>
      <c r="E27" s="40" t="s">
        <v>285</v>
      </c>
      <c r="F27" s="31"/>
      <c r="G27" s="33" t="e">
        <f>VLOOKUP(H27,③団体名一覧表!$C$4:$D$127,2,FALSE)</f>
        <v>#N/A</v>
      </c>
      <c r="H27" s="34" t="str">
        <f>CONCATENATE(①【学外用】課外活動再開計画申請書!$G$8)</f>
        <v/>
      </c>
      <c r="I27" s="42"/>
      <c r="J27" s="42"/>
      <c r="K27" s="42"/>
      <c r="L27" s="34"/>
      <c r="M27" s="48"/>
      <c r="N27" s="48" t="s">
        <v>328</v>
      </c>
      <c r="O27" s="34"/>
      <c r="P27" s="34" t="str">
        <f>CONCATENATE(①【学外用】課外活動再開計画申請書!$C$32)</f>
        <v/>
      </c>
      <c r="Q27" s="34"/>
      <c r="R27" s="34"/>
      <c r="S27" s="34"/>
      <c r="T27" s="34"/>
      <c r="U27" s="34"/>
      <c r="V27" s="49"/>
      <c r="W27" s="34"/>
    </row>
    <row r="28" spans="2:23" ht="24" customHeight="1">
      <c r="B28" s="32">
        <v>23</v>
      </c>
      <c r="C28" s="50" t="s">
        <v>309</v>
      </c>
      <c r="D28" s="31"/>
      <c r="E28" s="40" t="s">
        <v>285</v>
      </c>
      <c r="F28" s="31"/>
      <c r="G28" s="33" t="e">
        <f>VLOOKUP(H28,③団体名一覧表!$C$4:$D$127,2,FALSE)</f>
        <v>#N/A</v>
      </c>
      <c r="H28" s="34" t="str">
        <f>CONCATENATE(①【学外用】課外活動再開計画申請書!$G$8)</f>
        <v/>
      </c>
      <c r="I28" s="42"/>
      <c r="J28" s="42"/>
      <c r="K28" s="42"/>
      <c r="L28" s="34"/>
      <c r="M28" s="48"/>
      <c r="N28" s="48" t="s">
        <v>328</v>
      </c>
      <c r="O28" s="34"/>
      <c r="P28" s="34" t="str">
        <f>CONCATENATE(①【学外用】課外活動再開計画申請書!$C$32)</f>
        <v/>
      </c>
      <c r="Q28" s="34"/>
      <c r="R28" s="34"/>
      <c r="S28" s="34"/>
      <c r="T28" s="34"/>
      <c r="U28" s="34"/>
      <c r="V28" s="49"/>
      <c r="W28" s="34"/>
    </row>
    <row r="29" spans="2:23" ht="24" customHeight="1">
      <c r="B29" s="32">
        <v>24</v>
      </c>
      <c r="C29" s="50" t="s">
        <v>309</v>
      </c>
      <c r="D29" s="31"/>
      <c r="E29" s="40" t="s">
        <v>285</v>
      </c>
      <c r="F29" s="31"/>
      <c r="G29" s="33" t="e">
        <f>VLOOKUP(H29,③団体名一覧表!$C$4:$D$127,2,FALSE)</f>
        <v>#N/A</v>
      </c>
      <c r="H29" s="34" t="str">
        <f>CONCATENATE(①【学外用】課外活動再開計画申請書!$G$8)</f>
        <v/>
      </c>
      <c r="I29" s="42"/>
      <c r="J29" s="42"/>
      <c r="K29" s="42"/>
      <c r="L29" s="34"/>
      <c r="M29" s="48"/>
      <c r="N29" s="48" t="s">
        <v>328</v>
      </c>
      <c r="O29" s="34"/>
      <c r="P29" s="34" t="str">
        <f>CONCATENATE(①【学外用】課外活動再開計画申請書!$C$32)</f>
        <v/>
      </c>
      <c r="Q29" s="34"/>
      <c r="R29" s="34"/>
      <c r="S29" s="34"/>
      <c r="T29" s="34"/>
      <c r="U29" s="34"/>
      <c r="V29" s="49"/>
      <c r="W29" s="34"/>
    </row>
    <row r="30" spans="2:23" ht="24" customHeight="1">
      <c r="B30" s="32">
        <v>25</v>
      </c>
      <c r="C30" s="50" t="s">
        <v>309</v>
      </c>
      <c r="D30" s="31"/>
      <c r="E30" s="40" t="s">
        <v>285</v>
      </c>
      <c r="F30" s="31"/>
      <c r="G30" s="33" t="e">
        <f>VLOOKUP(H30,③団体名一覧表!$C$4:$D$127,2,FALSE)</f>
        <v>#N/A</v>
      </c>
      <c r="H30" s="34" t="str">
        <f>CONCATENATE(①【学外用】課外活動再開計画申請書!$G$8)</f>
        <v/>
      </c>
      <c r="I30" s="42"/>
      <c r="J30" s="42"/>
      <c r="K30" s="42"/>
      <c r="L30" s="34"/>
      <c r="M30" s="48"/>
      <c r="N30" s="48" t="s">
        <v>328</v>
      </c>
      <c r="O30" s="34"/>
      <c r="P30" s="34" t="str">
        <f>CONCATENATE(①【学外用】課外活動再開計画申請書!$C$32)</f>
        <v/>
      </c>
      <c r="Q30" s="34"/>
      <c r="R30" s="34"/>
      <c r="S30" s="34"/>
      <c r="T30" s="34"/>
      <c r="U30" s="34"/>
      <c r="V30" s="49"/>
      <c r="W30" s="34"/>
    </row>
    <row r="31" spans="2:23" ht="24" customHeight="1">
      <c r="B31" s="92" t="s">
        <v>279</v>
      </c>
      <c r="C31" s="92"/>
      <c r="D31" s="93"/>
      <c r="E31" s="93"/>
      <c r="F31" s="93"/>
      <c r="G31" s="93"/>
      <c r="H31" s="93"/>
      <c r="I31" s="93"/>
      <c r="J31" s="93"/>
      <c r="K31" s="93"/>
      <c r="L31" s="93"/>
      <c r="M31" s="93"/>
      <c r="N31" s="93"/>
      <c r="O31" s="93"/>
      <c r="P31" s="93"/>
      <c r="Q31" s="93"/>
      <c r="R31" s="93"/>
      <c r="S31" s="93"/>
      <c r="T31" s="93"/>
      <c r="U31" s="93"/>
      <c r="V31" s="93"/>
      <c r="W31" s="93"/>
    </row>
    <row r="32" spans="2:23" ht="24" customHeight="1">
      <c r="B32" s="94" t="s">
        <v>280</v>
      </c>
      <c r="C32" s="94"/>
      <c r="D32" s="95"/>
      <c r="E32" s="95"/>
      <c r="F32" s="95"/>
      <c r="G32" s="95"/>
      <c r="H32" s="95"/>
      <c r="I32" s="95"/>
      <c r="J32" s="95"/>
      <c r="K32" s="95"/>
      <c r="L32" s="95"/>
      <c r="M32" s="95"/>
      <c r="N32" s="95"/>
      <c r="O32" s="95"/>
      <c r="P32" s="95"/>
      <c r="Q32" s="95"/>
      <c r="R32" s="95"/>
      <c r="S32" s="95"/>
      <c r="T32" s="95"/>
      <c r="U32" s="95"/>
      <c r="V32" s="95"/>
      <c r="W32" s="95"/>
    </row>
    <row r="33" spans="2:23" ht="24" customHeight="1">
      <c r="B33" s="94" t="s">
        <v>281</v>
      </c>
      <c r="C33" s="94"/>
      <c r="D33" s="95"/>
      <c r="E33" s="95"/>
      <c r="F33" s="95"/>
      <c r="G33" s="95"/>
      <c r="H33" s="95"/>
      <c r="I33" s="95"/>
      <c r="J33" s="95"/>
      <c r="K33" s="95"/>
      <c r="L33" s="95"/>
      <c r="M33" s="95"/>
      <c r="N33" s="95"/>
      <c r="O33" s="95"/>
      <c r="P33" s="95"/>
      <c r="Q33" s="95"/>
      <c r="R33" s="95"/>
      <c r="S33" s="95"/>
      <c r="T33" s="95"/>
      <c r="U33" s="95"/>
      <c r="V33" s="95"/>
      <c r="W33" s="95"/>
    </row>
  </sheetData>
  <mergeCells count="20">
    <mergeCell ref="B32:W32"/>
    <mergeCell ref="B33:W33"/>
    <mergeCell ref="B2:D2"/>
    <mergeCell ref="D3:F3"/>
    <mergeCell ref="B3:B4"/>
    <mergeCell ref="G3:G4"/>
    <mergeCell ref="H3:H4"/>
    <mergeCell ref="I3:I4"/>
    <mergeCell ref="J3:J4"/>
    <mergeCell ref="U3:V3"/>
    <mergeCell ref="W3:W4"/>
    <mergeCell ref="M3:M4"/>
    <mergeCell ref="O3:O4"/>
    <mergeCell ref="P3:P4"/>
    <mergeCell ref="Q3:R3"/>
    <mergeCell ref="S3:T3"/>
    <mergeCell ref="K3:K4"/>
    <mergeCell ref="N3:N4"/>
    <mergeCell ref="C3:C4"/>
    <mergeCell ref="B31:W31"/>
  </mergeCells>
  <phoneticPr fontId="2"/>
  <dataValidations xWindow="801" yWindow="461" count="3">
    <dataValidation type="list" allowBlank="1" showInputMessage="1" showErrorMessage="1" sqref="L5:L30" xr:uid="{00000000-0002-0000-0100-000000000000}">
      <formula1>$L$3:$L$4</formula1>
    </dataValidation>
    <dataValidation type="list" errorStyle="warning" allowBlank="1" showInputMessage="1" promptTitle="注意：学外者の参加" prompt="学外者が参加する場合は、学外者の氏名、所属、連絡先を記載した一覧を作成し、部内で保管してください。緊急時にはすぐに大学に提出できるように準備しておいてください。" sqref="N6:N30" xr:uid="{00000000-0002-0000-0100-000001000000}">
      <formula1>"　,あり,なし"</formula1>
    </dataValidation>
    <dataValidation allowBlank="1" showInputMessage="1" showErrorMessage="1" promptTitle="合宿" prompt="宿泊を伴う活動を実施する場合は、早めに学生支援課にご相談ください。" sqref="I7:I29" xr:uid="{00000000-0002-0000-0100-000002000000}"/>
  </dataValidations>
  <pageMargins left="0.78740157480314965" right="0.39370078740157483" top="0.78740157480314965" bottom="0.78740157480314965" header="0.39370078740157483" footer="0.39370078740157483"/>
  <pageSetup paperSize="9" scale="50" orientation="landscape" cellComments="asDisplayed"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26"/>
  <sheetViews>
    <sheetView view="pageBreakPreview" zoomScale="80" zoomScaleNormal="100" zoomScaleSheetLayoutView="80" workbookViewId="0">
      <selection activeCell="C22" sqref="C22"/>
    </sheetView>
  </sheetViews>
  <sheetFormatPr defaultColWidth="9" defaultRowHeight="18.75"/>
  <cols>
    <col min="1" max="1" width="1.375" style="17" customWidth="1"/>
    <col min="2" max="2" width="10.625" style="27" bestFit="1" customWidth="1"/>
    <col min="3" max="3" width="68.75" style="17" bestFit="1" customWidth="1"/>
    <col min="4" max="4" width="10.625" style="27" bestFit="1" customWidth="1"/>
    <col min="5" max="5" width="20.25" style="16" bestFit="1" customWidth="1"/>
    <col min="6" max="6" width="6.25" style="16" bestFit="1" customWidth="1"/>
    <col min="7" max="7" width="8.375" style="16" bestFit="1" customWidth="1"/>
    <col min="8" max="8" width="6.25" style="17" bestFit="1" customWidth="1"/>
    <col min="9" max="9" width="0.875" style="17" customWidth="1"/>
    <col min="10" max="16384" width="9" style="17"/>
  </cols>
  <sheetData>
    <row r="2" spans="2:5">
      <c r="B2" s="58" t="s">
        <v>228</v>
      </c>
      <c r="C2" s="103"/>
      <c r="D2" s="104"/>
      <c r="E2" s="105"/>
    </row>
    <row r="4" spans="2:5" s="16" customFormat="1">
      <c r="B4" s="18" t="s">
        <v>11</v>
      </c>
      <c r="C4" s="18" t="s">
        <v>12</v>
      </c>
      <c r="D4" s="18" t="s">
        <v>11</v>
      </c>
      <c r="E4" s="18" t="s">
        <v>245</v>
      </c>
    </row>
    <row r="5" spans="2:5">
      <c r="B5" s="19" t="s">
        <v>13</v>
      </c>
      <c r="C5" s="20" t="s">
        <v>234</v>
      </c>
      <c r="D5" s="19" t="s">
        <v>232</v>
      </c>
      <c r="E5" s="28"/>
    </row>
    <row r="6" spans="2:5">
      <c r="B6" s="21" t="s">
        <v>15</v>
      </c>
      <c r="C6" s="22" t="s">
        <v>16</v>
      </c>
      <c r="D6" s="21" t="s">
        <v>233</v>
      </c>
      <c r="E6" s="28"/>
    </row>
    <row r="7" spans="2:5">
      <c r="B7" s="21" t="s">
        <v>17</v>
      </c>
      <c r="C7" s="22" t="s">
        <v>18</v>
      </c>
      <c r="D7" s="21" t="s">
        <v>17</v>
      </c>
      <c r="E7" s="28"/>
    </row>
    <row r="8" spans="2:5">
      <c r="B8" s="21" t="s">
        <v>21</v>
      </c>
      <c r="C8" s="22" t="s">
        <v>22</v>
      </c>
      <c r="D8" s="21" t="s">
        <v>21</v>
      </c>
      <c r="E8" s="28"/>
    </row>
    <row r="9" spans="2:5">
      <c r="B9" s="21" t="s">
        <v>25</v>
      </c>
      <c r="C9" s="22" t="s">
        <v>26</v>
      </c>
      <c r="D9" s="21" t="s">
        <v>25</v>
      </c>
      <c r="E9" s="28"/>
    </row>
    <row r="10" spans="2:5">
      <c r="B10" s="21" t="s">
        <v>29</v>
      </c>
      <c r="C10" s="22" t="s">
        <v>30</v>
      </c>
      <c r="D10" s="21" t="s">
        <v>29</v>
      </c>
      <c r="E10" s="28"/>
    </row>
    <row r="11" spans="2:5">
      <c r="B11" s="21" t="s">
        <v>33</v>
      </c>
      <c r="C11" s="22" t="s">
        <v>34</v>
      </c>
      <c r="D11" s="21" t="s">
        <v>33</v>
      </c>
      <c r="E11" s="28"/>
    </row>
    <row r="12" spans="2:5">
      <c r="B12" s="21" t="s">
        <v>37</v>
      </c>
      <c r="C12" s="22" t="s">
        <v>38</v>
      </c>
      <c r="D12" s="21" t="s">
        <v>37</v>
      </c>
      <c r="E12" s="28"/>
    </row>
    <row r="13" spans="2:5">
      <c r="B13" s="21" t="s">
        <v>41</v>
      </c>
      <c r="C13" s="22" t="s">
        <v>42</v>
      </c>
      <c r="D13" s="21" t="s">
        <v>41</v>
      </c>
      <c r="E13" s="28"/>
    </row>
    <row r="14" spans="2:5">
      <c r="B14" s="21" t="s">
        <v>45</v>
      </c>
      <c r="C14" s="22" t="s">
        <v>237</v>
      </c>
      <c r="D14" s="21" t="s">
        <v>45</v>
      </c>
      <c r="E14" s="28"/>
    </row>
    <row r="15" spans="2:5">
      <c r="B15" s="21" t="s">
        <v>48</v>
      </c>
      <c r="C15" s="22" t="s">
        <v>330</v>
      </c>
      <c r="D15" s="21" t="s">
        <v>48</v>
      </c>
      <c r="E15" s="28"/>
    </row>
    <row r="16" spans="2:5">
      <c r="B16" s="21" t="s">
        <v>51</v>
      </c>
      <c r="C16" s="22" t="s">
        <v>52</v>
      </c>
      <c r="D16" s="21" t="s">
        <v>51</v>
      </c>
      <c r="E16" s="28"/>
    </row>
    <row r="17" spans="2:5">
      <c r="B17" s="21" t="s">
        <v>55</v>
      </c>
      <c r="C17" s="22" t="s">
        <v>56</v>
      </c>
      <c r="D17" s="21" t="s">
        <v>55</v>
      </c>
      <c r="E17" s="28"/>
    </row>
    <row r="18" spans="2:5">
      <c r="B18" s="21" t="s">
        <v>58</v>
      </c>
      <c r="C18" s="22" t="s">
        <v>59</v>
      </c>
      <c r="D18" s="21" t="s">
        <v>58</v>
      </c>
      <c r="E18" s="28" t="s">
        <v>238</v>
      </c>
    </row>
    <row r="19" spans="2:5">
      <c r="B19" s="21" t="s">
        <v>62</v>
      </c>
      <c r="C19" s="22" t="s">
        <v>329</v>
      </c>
      <c r="D19" s="21" t="s">
        <v>62</v>
      </c>
      <c r="E19" s="28"/>
    </row>
    <row r="20" spans="2:5">
      <c r="B20" s="21" t="s">
        <v>65</v>
      </c>
      <c r="C20" s="22" t="s">
        <v>66</v>
      </c>
      <c r="D20" s="21" t="s">
        <v>65</v>
      </c>
      <c r="E20" s="28"/>
    </row>
    <row r="21" spans="2:5">
      <c r="B21" s="21" t="s">
        <v>69</v>
      </c>
      <c r="C21" s="22" t="s">
        <v>70</v>
      </c>
      <c r="D21" s="21" t="s">
        <v>69</v>
      </c>
      <c r="E21" s="28"/>
    </row>
    <row r="22" spans="2:5">
      <c r="B22" s="21" t="s">
        <v>73</v>
      </c>
      <c r="C22" s="22" t="s">
        <v>74</v>
      </c>
      <c r="D22" s="21" t="s">
        <v>73</v>
      </c>
      <c r="E22" s="28"/>
    </row>
    <row r="23" spans="2:5">
      <c r="B23" s="21" t="s">
        <v>77</v>
      </c>
      <c r="C23" s="22" t="s">
        <v>78</v>
      </c>
      <c r="D23" s="21" t="s">
        <v>77</v>
      </c>
      <c r="E23" s="28"/>
    </row>
    <row r="24" spans="2:5">
      <c r="B24" s="21" t="s">
        <v>81</v>
      </c>
      <c r="C24" s="22" t="s">
        <v>82</v>
      </c>
      <c r="D24" s="21" t="s">
        <v>81</v>
      </c>
      <c r="E24" s="28"/>
    </row>
    <row r="25" spans="2:5">
      <c r="B25" s="21" t="s">
        <v>85</v>
      </c>
      <c r="C25" s="22" t="s">
        <v>86</v>
      </c>
      <c r="D25" s="21" t="s">
        <v>85</v>
      </c>
      <c r="E25" s="28"/>
    </row>
    <row r="26" spans="2:5">
      <c r="B26" s="21" t="s">
        <v>89</v>
      </c>
      <c r="C26" s="22" t="s">
        <v>239</v>
      </c>
      <c r="D26" s="21" t="s">
        <v>89</v>
      </c>
      <c r="E26" s="28"/>
    </row>
    <row r="27" spans="2:5">
      <c r="B27" s="21" t="s">
        <v>91</v>
      </c>
      <c r="C27" s="22" t="s">
        <v>333</v>
      </c>
      <c r="D27" s="21" t="s">
        <v>91</v>
      </c>
      <c r="E27" s="28"/>
    </row>
    <row r="28" spans="2:5">
      <c r="B28" s="21" t="s">
        <v>94</v>
      </c>
      <c r="C28" s="22" t="s">
        <v>95</v>
      </c>
      <c r="D28" s="21" t="s">
        <v>94</v>
      </c>
      <c r="E28" s="28"/>
    </row>
    <row r="29" spans="2:5">
      <c r="B29" s="21" t="s">
        <v>98</v>
      </c>
      <c r="C29" s="22" t="s">
        <v>99</v>
      </c>
      <c r="D29" s="21" t="s">
        <v>98</v>
      </c>
      <c r="E29" s="28"/>
    </row>
    <row r="30" spans="2:5">
      <c r="B30" s="21" t="s">
        <v>102</v>
      </c>
      <c r="C30" s="22" t="s">
        <v>311</v>
      </c>
      <c r="D30" s="21" t="s">
        <v>102</v>
      </c>
      <c r="E30" s="28"/>
    </row>
    <row r="31" spans="2:5">
      <c r="B31" s="21" t="s">
        <v>105</v>
      </c>
      <c r="C31" s="22" t="s">
        <v>106</v>
      </c>
      <c r="D31" s="21" t="s">
        <v>105</v>
      </c>
      <c r="E31" s="28"/>
    </row>
    <row r="32" spans="2:5">
      <c r="B32" s="21" t="s">
        <v>109</v>
      </c>
      <c r="C32" s="22" t="s">
        <v>110</v>
      </c>
      <c r="D32" s="21" t="s">
        <v>109</v>
      </c>
      <c r="E32" s="28"/>
    </row>
    <row r="33" spans="2:7">
      <c r="B33" s="21" t="s">
        <v>112</v>
      </c>
      <c r="C33" s="22" t="s">
        <v>113</v>
      </c>
      <c r="D33" s="21" t="s">
        <v>112</v>
      </c>
      <c r="E33" s="28"/>
    </row>
    <row r="34" spans="2:7">
      <c r="B34" s="21" t="s">
        <v>116</v>
      </c>
      <c r="C34" s="22" t="s">
        <v>117</v>
      </c>
      <c r="D34" s="21" t="s">
        <v>116</v>
      </c>
      <c r="E34" s="28"/>
    </row>
    <row r="35" spans="2:7">
      <c r="B35" s="21" t="s">
        <v>120</v>
      </c>
      <c r="C35" s="22" t="s">
        <v>121</v>
      </c>
      <c r="D35" s="21" t="s">
        <v>120</v>
      </c>
      <c r="E35" s="28"/>
    </row>
    <row r="36" spans="2:7">
      <c r="B36" s="21" t="s">
        <v>124</v>
      </c>
      <c r="C36" s="22" t="s">
        <v>125</v>
      </c>
      <c r="D36" s="21" t="s">
        <v>124</v>
      </c>
      <c r="E36" s="28"/>
    </row>
    <row r="37" spans="2:7">
      <c r="B37" s="21" t="s">
        <v>128</v>
      </c>
      <c r="C37" s="22" t="s">
        <v>129</v>
      </c>
      <c r="D37" s="21" t="s">
        <v>128</v>
      </c>
      <c r="E37" s="28"/>
    </row>
    <row r="38" spans="2:7">
      <c r="B38" s="21" t="s">
        <v>132</v>
      </c>
      <c r="C38" s="22" t="s">
        <v>133</v>
      </c>
      <c r="D38" s="21" t="s">
        <v>132</v>
      </c>
      <c r="E38" s="28"/>
    </row>
    <row r="39" spans="2:7">
      <c r="B39" s="21" t="s">
        <v>312</v>
      </c>
      <c r="C39" s="22" t="s">
        <v>137</v>
      </c>
      <c r="D39" s="26" t="s">
        <v>136</v>
      </c>
      <c r="E39" s="28"/>
      <c r="F39" s="17"/>
      <c r="G39" s="17"/>
    </row>
    <row r="40" spans="2:7">
      <c r="B40" s="21" t="s">
        <v>313</v>
      </c>
      <c r="C40" s="22" t="s">
        <v>141</v>
      </c>
      <c r="D40" s="26" t="s">
        <v>140</v>
      </c>
      <c r="E40" s="28"/>
    </row>
    <row r="41" spans="2:7">
      <c r="B41" s="21" t="s">
        <v>314</v>
      </c>
      <c r="C41" s="22" t="s">
        <v>145</v>
      </c>
      <c r="D41" s="26" t="s">
        <v>144</v>
      </c>
      <c r="E41" s="28"/>
      <c r="F41" s="17"/>
      <c r="G41" s="17"/>
    </row>
    <row r="42" spans="2:7">
      <c r="B42" s="19" t="s">
        <v>148</v>
      </c>
      <c r="C42" s="23" t="s">
        <v>236</v>
      </c>
      <c r="D42" s="19" t="s">
        <v>148</v>
      </c>
      <c r="E42" s="28"/>
    </row>
    <row r="43" spans="2:7">
      <c r="B43" s="21" t="s">
        <v>151</v>
      </c>
      <c r="C43" s="22" t="s">
        <v>152</v>
      </c>
      <c r="D43" s="21" t="s">
        <v>151</v>
      </c>
      <c r="E43" s="28"/>
    </row>
    <row r="44" spans="2:7">
      <c r="B44" s="21" t="s">
        <v>155</v>
      </c>
      <c r="C44" s="22" t="s">
        <v>156</v>
      </c>
      <c r="D44" s="21" t="s">
        <v>155</v>
      </c>
      <c r="E44" s="28"/>
    </row>
    <row r="45" spans="2:7">
      <c r="B45" s="21" t="s">
        <v>159</v>
      </c>
      <c r="C45" s="22" t="s">
        <v>160</v>
      </c>
      <c r="D45" s="21" t="s">
        <v>159</v>
      </c>
      <c r="E45" s="28"/>
    </row>
    <row r="46" spans="2:7">
      <c r="B46" s="21" t="s">
        <v>163</v>
      </c>
      <c r="C46" s="22" t="s">
        <v>164</v>
      </c>
      <c r="D46" s="21" t="s">
        <v>163</v>
      </c>
      <c r="E46" s="28"/>
    </row>
    <row r="47" spans="2:7">
      <c r="B47" s="21" t="s">
        <v>167</v>
      </c>
      <c r="C47" s="22" t="s">
        <v>168</v>
      </c>
      <c r="D47" s="21" t="s">
        <v>167</v>
      </c>
      <c r="E47" s="28"/>
    </row>
    <row r="48" spans="2:7">
      <c r="B48" s="21" t="s">
        <v>171</v>
      </c>
      <c r="C48" s="22" t="s">
        <v>172</v>
      </c>
      <c r="D48" s="21" t="s">
        <v>171</v>
      </c>
      <c r="E48" s="28"/>
    </row>
    <row r="49" spans="2:5">
      <c r="B49" s="21" t="s">
        <v>175</v>
      </c>
      <c r="C49" s="22" t="s">
        <v>176</v>
      </c>
      <c r="D49" s="21" t="s">
        <v>175</v>
      </c>
      <c r="E49" s="28"/>
    </row>
    <row r="50" spans="2:5">
      <c r="B50" s="21" t="s">
        <v>256</v>
      </c>
      <c r="C50" s="22" t="s">
        <v>264</v>
      </c>
      <c r="D50" s="21" t="s">
        <v>256</v>
      </c>
      <c r="E50" s="28"/>
    </row>
    <row r="51" spans="2:5">
      <c r="B51" s="21" t="s">
        <v>257</v>
      </c>
      <c r="C51" s="22" t="s">
        <v>268</v>
      </c>
      <c r="D51" s="21" t="s">
        <v>257</v>
      </c>
      <c r="E51" s="28"/>
    </row>
    <row r="52" spans="2:5">
      <c r="B52" s="21" t="s">
        <v>258</v>
      </c>
      <c r="C52" s="22" t="s">
        <v>269</v>
      </c>
      <c r="D52" s="21" t="s">
        <v>258</v>
      </c>
      <c r="E52" s="28"/>
    </row>
    <row r="53" spans="2:5">
      <c r="B53" s="21" t="s">
        <v>259</v>
      </c>
      <c r="C53" s="22" t="s">
        <v>270</v>
      </c>
      <c r="D53" s="21" t="s">
        <v>259</v>
      </c>
      <c r="E53" s="28"/>
    </row>
    <row r="54" spans="2:5">
      <c r="B54" s="21" t="s">
        <v>260</v>
      </c>
      <c r="C54" s="22" t="s">
        <v>271</v>
      </c>
      <c r="D54" s="21" t="s">
        <v>260</v>
      </c>
      <c r="E54" s="28"/>
    </row>
    <row r="55" spans="2:5">
      <c r="B55" s="21" t="s">
        <v>261</v>
      </c>
      <c r="C55" s="22" t="s">
        <v>272</v>
      </c>
      <c r="D55" s="21" t="s">
        <v>261</v>
      </c>
      <c r="E55" s="28"/>
    </row>
    <row r="56" spans="2:5">
      <c r="B56" s="21" t="s">
        <v>262</v>
      </c>
      <c r="C56" s="22" t="s">
        <v>273</v>
      </c>
      <c r="D56" s="21" t="s">
        <v>262</v>
      </c>
      <c r="E56" s="28"/>
    </row>
    <row r="57" spans="2:5">
      <c r="B57" s="21" t="s">
        <v>263</v>
      </c>
      <c r="C57" s="22" t="s">
        <v>274</v>
      </c>
      <c r="D57" s="21" t="s">
        <v>263</v>
      </c>
      <c r="E57" s="28"/>
    </row>
    <row r="58" spans="2:5">
      <c r="B58" s="21" t="s">
        <v>178</v>
      </c>
      <c r="C58" s="22" t="s">
        <v>252</v>
      </c>
      <c r="D58" s="21" t="s">
        <v>178</v>
      </c>
      <c r="E58" s="28"/>
    </row>
    <row r="59" spans="2:5">
      <c r="B59" s="21" t="s">
        <v>315</v>
      </c>
      <c r="C59" s="22" t="s">
        <v>181</v>
      </c>
      <c r="D59" s="21" t="s">
        <v>180</v>
      </c>
      <c r="E59" s="28"/>
    </row>
    <row r="60" spans="2:5">
      <c r="B60" s="21" t="s">
        <v>316</v>
      </c>
      <c r="C60" s="22" t="s">
        <v>265</v>
      </c>
      <c r="D60" s="21" t="s">
        <v>253</v>
      </c>
      <c r="E60" s="28"/>
    </row>
    <row r="61" spans="2:5">
      <c r="B61" s="21" t="s">
        <v>317</v>
      </c>
      <c r="C61" s="22" t="s">
        <v>266</v>
      </c>
      <c r="D61" s="21" t="s">
        <v>254</v>
      </c>
      <c r="E61" s="28"/>
    </row>
    <row r="62" spans="2:5">
      <c r="B62" s="21" t="s">
        <v>318</v>
      </c>
      <c r="C62" s="22" t="s">
        <v>267</v>
      </c>
      <c r="D62" s="21" t="s">
        <v>255</v>
      </c>
      <c r="E62" s="28"/>
    </row>
    <row r="63" spans="2:5">
      <c r="B63" s="19" t="s">
        <v>14</v>
      </c>
      <c r="C63" s="23" t="s">
        <v>319</v>
      </c>
      <c r="D63" s="19" t="s">
        <v>14</v>
      </c>
      <c r="E63" s="28"/>
    </row>
    <row r="64" spans="2:5">
      <c r="B64" s="21" t="s">
        <v>2</v>
      </c>
      <c r="C64" s="22" t="s">
        <v>3</v>
      </c>
      <c r="D64" s="21" t="s">
        <v>2</v>
      </c>
      <c r="E64" s="28"/>
    </row>
    <row r="65" spans="2:5">
      <c r="B65" s="21" t="s">
        <v>320</v>
      </c>
      <c r="C65" s="22" t="s">
        <v>20</v>
      </c>
      <c r="D65" s="21" t="s">
        <v>19</v>
      </c>
      <c r="E65" s="28" t="s">
        <v>238</v>
      </c>
    </row>
    <row r="66" spans="2:5">
      <c r="B66" s="21" t="s">
        <v>321</v>
      </c>
      <c r="C66" s="22" t="s">
        <v>20</v>
      </c>
      <c r="D66" s="21" t="s">
        <v>19</v>
      </c>
      <c r="E66" s="28" t="s">
        <v>238</v>
      </c>
    </row>
    <row r="67" spans="2:5">
      <c r="B67" s="21" t="s">
        <v>23</v>
      </c>
      <c r="C67" s="22" t="s">
        <v>24</v>
      </c>
      <c r="D67" s="21" t="s">
        <v>23</v>
      </c>
      <c r="E67" s="28"/>
    </row>
    <row r="68" spans="2:5">
      <c r="B68" s="21" t="s">
        <v>27</v>
      </c>
      <c r="C68" s="22" t="s">
        <v>28</v>
      </c>
      <c r="D68" s="21" t="s">
        <v>27</v>
      </c>
      <c r="E68" s="28"/>
    </row>
    <row r="69" spans="2:5">
      <c r="B69" s="21" t="s">
        <v>31</v>
      </c>
      <c r="C69" s="22" t="s">
        <v>32</v>
      </c>
      <c r="D69" s="21" t="s">
        <v>31</v>
      </c>
      <c r="E69" s="28"/>
    </row>
    <row r="70" spans="2:5">
      <c r="B70" s="21" t="s">
        <v>35</v>
      </c>
      <c r="C70" s="22" t="s">
        <v>36</v>
      </c>
      <c r="D70" s="21" t="s">
        <v>35</v>
      </c>
      <c r="E70" s="28"/>
    </row>
    <row r="71" spans="2:5">
      <c r="B71" s="21" t="s">
        <v>39</v>
      </c>
      <c r="C71" s="22" t="s">
        <v>40</v>
      </c>
      <c r="D71" s="21" t="s">
        <v>39</v>
      </c>
      <c r="E71" s="28"/>
    </row>
    <row r="72" spans="2:5">
      <c r="B72" s="21" t="s">
        <v>43</v>
      </c>
      <c r="C72" s="22" t="s">
        <v>44</v>
      </c>
      <c r="D72" s="21" t="s">
        <v>43</v>
      </c>
      <c r="E72" s="28"/>
    </row>
    <row r="73" spans="2:5">
      <c r="B73" s="21" t="s">
        <v>46</v>
      </c>
      <c r="C73" s="22" t="s">
        <v>47</v>
      </c>
      <c r="D73" s="21" t="s">
        <v>46</v>
      </c>
      <c r="E73" s="28"/>
    </row>
    <row r="74" spans="2:5">
      <c r="B74" s="21" t="s">
        <v>49</v>
      </c>
      <c r="C74" s="22" t="s">
        <v>50</v>
      </c>
      <c r="D74" s="21" t="s">
        <v>49</v>
      </c>
      <c r="E74" s="28" t="s">
        <v>238</v>
      </c>
    </row>
    <row r="75" spans="2:5">
      <c r="B75" s="21" t="s">
        <v>53</v>
      </c>
      <c r="C75" s="22" t="s">
        <v>54</v>
      </c>
      <c r="D75" s="21" t="s">
        <v>53</v>
      </c>
      <c r="E75" s="28"/>
    </row>
    <row r="76" spans="2:5">
      <c r="B76" s="21" t="s">
        <v>57</v>
      </c>
      <c r="C76" s="22" t="s">
        <v>240</v>
      </c>
      <c r="D76" s="21" t="s">
        <v>57</v>
      </c>
      <c r="E76" s="28"/>
    </row>
    <row r="77" spans="2:5">
      <c r="B77" s="21" t="s">
        <v>60</v>
      </c>
      <c r="C77" s="22" t="s">
        <v>61</v>
      </c>
      <c r="D77" s="21" t="s">
        <v>60</v>
      </c>
      <c r="E77" s="28"/>
    </row>
    <row r="78" spans="2:5">
      <c r="B78" s="21" t="s">
        <v>63</v>
      </c>
      <c r="C78" s="22" t="s">
        <v>64</v>
      </c>
      <c r="D78" s="21" t="s">
        <v>63</v>
      </c>
      <c r="E78" s="28"/>
    </row>
    <row r="79" spans="2:5">
      <c r="B79" s="21" t="s">
        <v>67</v>
      </c>
      <c r="C79" s="22" t="s">
        <v>68</v>
      </c>
      <c r="D79" s="21" t="s">
        <v>67</v>
      </c>
      <c r="E79" s="28"/>
    </row>
    <row r="80" spans="2:5">
      <c r="B80" s="21" t="s">
        <v>71</v>
      </c>
      <c r="C80" s="22" t="s">
        <v>72</v>
      </c>
      <c r="D80" s="21" t="s">
        <v>71</v>
      </c>
      <c r="E80" s="28"/>
    </row>
    <row r="81" spans="2:5">
      <c r="B81" s="21" t="s">
        <v>75</v>
      </c>
      <c r="C81" s="22" t="s">
        <v>76</v>
      </c>
      <c r="D81" s="21" t="s">
        <v>75</v>
      </c>
      <c r="E81" s="28"/>
    </row>
    <row r="82" spans="2:5">
      <c r="B82" s="21" t="s">
        <v>79</v>
      </c>
      <c r="C82" s="22" t="s">
        <v>80</v>
      </c>
      <c r="D82" s="21" t="s">
        <v>79</v>
      </c>
      <c r="E82" s="28"/>
    </row>
    <row r="83" spans="2:5">
      <c r="B83" s="21" t="s">
        <v>83</v>
      </c>
      <c r="C83" s="22" t="s">
        <v>84</v>
      </c>
      <c r="D83" s="21" t="s">
        <v>83</v>
      </c>
      <c r="E83" s="28"/>
    </row>
    <row r="84" spans="2:5">
      <c r="B84" s="21" t="s">
        <v>87</v>
      </c>
      <c r="C84" s="22" t="s">
        <v>88</v>
      </c>
      <c r="D84" s="21" t="s">
        <v>87</v>
      </c>
      <c r="E84" s="28"/>
    </row>
    <row r="85" spans="2:5">
      <c r="B85" s="21" t="s">
        <v>90</v>
      </c>
      <c r="C85" s="22" t="s">
        <v>241</v>
      </c>
      <c r="D85" s="21" t="s">
        <v>90</v>
      </c>
      <c r="E85" s="28"/>
    </row>
    <row r="86" spans="2:5">
      <c r="B86" s="21" t="s">
        <v>92</v>
      </c>
      <c r="C86" s="22" t="s">
        <v>93</v>
      </c>
      <c r="D86" s="21" t="s">
        <v>92</v>
      </c>
      <c r="E86" s="28"/>
    </row>
    <row r="87" spans="2:5">
      <c r="B87" s="21" t="s">
        <v>96</v>
      </c>
      <c r="C87" s="22" t="s">
        <v>97</v>
      </c>
      <c r="D87" s="21" t="s">
        <v>96</v>
      </c>
      <c r="E87" s="28"/>
    </row>
    <row r="88" spans="2:5">
      <c r="B88" s="21" t="s">
        <v>100</v>
      </c>
      <c r="C88" s="22" t="s">
        <v>101</v>
      </c>
      <c r="D88" s="21" t="s">
        <v>100</v>
      </c>
      <c r="E88" s="28"/>
    </row>
    <row r="89" spans="2:5">
      <c r="B89" s="24" t="s">
        <v>103</v>
      </c>
      <c r="C89" s="22" t="s">
        <v>104</v>
      </c>
      <c r="D89" s="24" t="s">
        <v>103</v>
      </c>
      <c r="E89" s="28"/>
    </row>
    <row r="90" spans="2:5">
      <c r="B90" s="24" t="s">
        <v>107</v>
      </c>
      <c r="C90" s="22" t="s">
        <v>108</v>
      </c>
      <c r="D90" s="24" t="s">
        <v>107</v>
      </c>
      <c r="E90" s="28"/>
    </row>
    <row r="91" spans="2:5">
      <c r="B91" s="21" t="s">
        <v>111</v>
      </c>
      <c r="C91" s="22" t="s">
        <v>242</v>
      </c>
      <c r="D91" s="21" t="s">
        <v>111</v>
      </c>
      <c r="E91" s="28" t="s">
        <v>243</v>
      </c>
    </row>
    <row r="92" spans="2:5">
      <c r="B92" s="21" t="s">
        <v>114</v>
      </c>
      <c r="C92" s="22" t="s">
        <v>115</v>
      </c>
      <c r="D92" s="21" t="s">
        <v>114</v>
      </c>
      <c r="E92" s="28" t="s">
        <v>244</v>
      </c>
    </row>
    <row r="93" spans="2:5">
      <c r="B93" s="21" t="s">
        <v>118</v>
      </c>
      <c r="C93" s="22" t="s">
        <v>119</v>
      </c>
      <c r="D93" s="21" t="s">
        <v>118</v>
      </c>
      <c r="E93" s="28"/>
    </row>
    <row r="94" spans="2:5">
      <c r="B94" s="21" t="s">
        <v>122</v>
      </c>
      <c r="C94" s="22" t="s">
        <v>123</v>
      </c>
      <c r="D94" s="21" t="s">
        <v>122</v>
      </c>
      <c r="E94" s="28"/>
    </row>
    <row r="95" spans="2:5">
      <c r="B95" s="21" t="s">
        <v>126</v>
      </c>
      <c r="C95" s="22" t="s">
        <v>127</v>
      </c>
      <c r="D95" s="21" t="s">
        <v>126</v>
      </c>
      <c r="E95" s="28"/>
    </row>
    <row r="96" spans="2:5">
      <c r="B96" s="21" t="s">
        <v>130</v>
      </c>
      <c r="C96" s="22" t="s">
        <v>131</v>
      </c>
      <c r="D96" s="21" t="s">
        <v>130</v>
      </c>
      <c r="E96" s="28"/>
    </row>
    <row r="97" spans="2:5">
      <c r="B97" s="21" t="s">
        <v>134</v>
      </c>
      <c r="C97" s="22" t="s">
        <v>135</v>
      </c>
      <c r="D97" s="21" t="s">
        <v>134</v>
      </c>
      <c r="E97" s="28"/>
    </row>
    <row r="98" spans="2:5">
      <c r="B98" s="21" t="s">
        <v>138</v>
      </c>
      <c r="C98" s="22" t="s">
        <v>139</v>
      </c>
      <c r="D98" s="21" t="s">
        <v>138</v>
      </c>
      <c r="E98" s="28"/>
    </row>
    <row r="99" spans="2:5">
      <c r="B99" s="21" t="s">
        <v>142</v>
      </c>
      <c r="C99" s="22" t="s">
        <v>143</v>
      </c>
      <c r="D99" s="21" t="s">
        <v>142</v>
      </c>
      <c r="E99" s="28"/>
    </row>
    <row r="100" spans="2:5">
      <c r="B100" s="21" t="s">
        <v>146</v>
      </c>
      <c r="C100" s="22" t="s">
        <v>147</v>
      </c>
      <c r="D100" s="21" t="s">
        <v>146</v>
      </c>
      <c r="E100" s="28"/>
    </row>
    <row r="101" spans="2:5">
      <c r="B101" s="21" t="s">
        <v>149</v>
      </c>
      <c r="C101" s="22" t="s">
        <v>150</v>
      </c>
      <c r="D101" s="21" t="s">
        <v>149</v>
      </c>
      <c r="E101" s="28"/>
    </row>
    <row r="102" spans="2:5">
      <c r="B102" s="21" t="s">
        <v>153</v>
      </c>
      <c r="C102" s="22" t="s">
        <v>154</v>
      </c>
      <c r="D102" s="21" t="s">
        <v>153</v>
      </c>
      <c r="E102" s="28"/>
    </row>
    <row r="103" spans="2:5">
      <c r="B103" s="21" t="s">
        <v>157</v>
      </c>
      <c r="C103" s="22" t="s">
        <v>158</v>
      </c>
      <c r="D103" s="21" t="s">
        <v>157</v>
      </c>
      <c r="E103" s="28"/>
    </row>
    <row r="104" spans="2:5">
      <c r="B104" s="21" t="s">
        <v>161</v>
      </c>
      <c r="C104" s="22" t="s">
        <v>162</v>
      </c>
      <c r="D104" s="21" t="s">
        <v>161</v>
      </c>
      <c r="E104" s="28"/>
    </row>
    <row r="105" spans="2:5">
      <c r="B105" s="21" t="s">
        <v>165</v>
      </c>
      <c r="C105" s="22" t="s">
        <v>166</v>
      </c>
      <c r="D105" s="21" t="s">
        <v>165</v>
      </c>
      <c r="E105" s="28" t="s">
        <v>246</v>
      </c>
    </row>
    <row r="106" spans="2:5">
      <c r="B106" s="21" t="s">
        <v>169</v>
      </c>
      <c r="C106" s="22" t="s">
        <v>170</v>
      </c>
      <c r="D106" s="21" t="s">
        <v>169</v>
      </c>
      <c r="E106" s="28"/>
    </row>
    <row r="107" spans="2:5">
      <c r="B107" s="21" t="s">
        <v>173</v>
      </c>
      <c r="C107" s="22" t="s">
        <v>174</v>
      </c>
      <c r="D107" s="21" t="s">
        <v>173</v>
      </c>
      <c r="E107" s="28"/>
    </row>
    <row r="108" spans="2:5">
      <c r="B108" s="25" t="s">
        <v>322</v>
      </c>
      <c r="C108" s="22" t="s">
        <v>247</v>
      </c>
      <c r="D108" s="25" t="s">
        <v>177</v>
      </c>
      <c r="E108" s="28"/>
    </row>
    <row r="109" spans="2:5">
      <c r="B109" s="21" t="s">
        <v>182</v>
      </c>
      <c r="C109" s="22" t="s">
        <v>248</v>
      </c>
      <c r="D109" s="25" t="s">
        <v>179</v>
      </c>
      <c r="E109" s="28"/>
    </row>
    <row r="110" spans="2:5">
      <c r="B110" s="25" t="s">
        <v>185</v>
      </c>
      <c r="C110" s="22" t="s">
        <v>183</v>
      </c>
      <c r="D110" s="21" t="s">
        <v>182</v>
      </c>
      <c r="E110" s="28"/>
    </row>
    <row r="111" spans="2:5">
      <c r="B111" s="21" t="s">
        <v>189</v>
      </c>
      <c r="C111" s="22" t="s">
        <v>186</v>
      </c>
      <c r="D111" s="21" t="s">
        <v>185</v>
      </c>
      <c r="E111" s="28"/>
    </row>
    <row r="112" spans="2:5">
      <c r="B112" s="25" t="s">
        <v>193</v>
      </c>
      <c r="C112" s="22" t="s">
        <v>190</v>
      </c>
      <c r="D112" s="21" t="s">
        <v>189</v>
      </c>
      <c r="E112" s="28"/>
    </row>
    <row r="113" spans="2:5">
      <c r="B113" s="21" t="s">
        <v>194</v>
      </c>
      <c r="C113" s="22" t="s">
        <v>249</v>
      </c>
      <c r="D113" s="21" t="s">
        <v>193</v>
      </c>
      <c r="E113" s="28" t="s">
        <v>246</v>
      </c>
    </row>
    <row r="114" spans="2:5">
      <c r="B114" s="25" t="s">
        <v>195</v>
      </c>
      <c r="C114" s="22" t="s">
        <v>250</v>
      </c>
      <c r="D114" s="21" t="s">
        <v>194</v>
      </c>
      <c r="E114" s="28" t="s">
        <v>246</v>
      </c>
    </row>
    <row r="115" spans="2:5">
      <c r="B115" s="21" t="s">
        <v>323</v>
      </c>
      <c r="C115" s="22" t="s">
        <v>196</v>
      </c>
      <c r="D115" s="21" t="s">
        <v>195</v>
      </c>
      <c r="E115" s="28"/>
    </row>
    <row r="116" spans="2:5">
      <c r="B116" s="25" t="s">
        <v>197</v>
      </c>
      <c r="C116" s="22" t="s">
        <v>198</v>
      </c>
      <c r="D116" s="21" t="s">
        <v>197</v>
      </c>
      <c r="E116" s="28" t="s">
        <v>246</v>
      </c>
    </row>
    <row r="117" spans="2:5">
      <c r="B117" s="21" t="s">
        <v>199</v>
      </c>
      <c r="C117" s="22" t="s">
        <v>251</v>
      </c>
      <c r="D117" s="21" t="s">
        <v>199</v>
      </c>
      <c r="E117" s="28"/>
    </row>
    <row r="118" spans="2:5">
      <c r="B118" s="25" t="s">
        <v>200</v>
      </c>
      <c r="C118" s="22" t="s">
        <v>201</v>
      </c>
      <c r="D118" s="21" t="s">
        <v>200</v>
      </c>
      <c r="E118" s="28"/>
    </row>
    <row r="119" spans="2:5">
      <c r="B119" s="25" t="s">
        <v>324</v>
      </c>
      <c r="C119" s="22" t="s">
        <v>325</v>
      </c>
      <c r="D119" s="21" t="s">
        <v>200</v>
      </c>
      <c r="E119" s="28"/>
    </row>
    <row r="120" spans="2:5">
      <c r="B120" s="25" t="s">
        <v>331</v>
      </c>
      <c r="C120" s="22" t="s">
        <v>332</v>
      </c>
      <c r="D120" s="21" t="s">
        <v>200</v>
      </c>
      <c r="E120" s="28"/>
    </row>
    <row r="121" spans="2:5">
      <c r="B121" s="19" t="s">
        <v>184</v>
      </c>
      <c r="C121" s="23" t="s">
        <v>235</v>
      </c>
      <c r="D121" s="19" t="s">
        <v>184</v>
      </c>
      <c r="E121" s="28"/>
    </row>
    <row r="122" spans="2:5">
      <c r="B122" s="21" t="s">
        <v>187</v>
      </c>
      <c r="C122" s="22" t="s">
        <v>188</v>
      </c>
      <c r="D122" s="21" t="s">
        <v>187</v>
      </c>
      <c r="E122" s="28"/>
    </row>
    <row r="123" spans="2:5">
      <c r="B123" s="21" t="s">
        <v>191</v>
      </c>
      <c r="C123" s="22" t="s">
        <v>192</v>
      </c>
      <c r="D123" s="21" t="s">
        <v>191</v>
      </c>
      <c r="E123" s="28"/>
    </row>
    <row r="124" spans="2:5">
      <c r="B124" s="26"/>
      <c r="C124" s="22"/>
      <c r="D124" s="26"/>
      <c r="E124" s="28"/>
    </row>
    <row r="125" spans="2:5">
      <c r="B125" s="26"/>
      <c r="C125" s="22"/>
      <c r="D125" s="26"/>
      <c r="E125" s="28"/>
    </row>
    <row r="126" spans="2:5">
      <c r="B126" s="26"/>
      <c r="C126" s="22"/>
      <c r="D126" s="26"/>
      <c r="E126" s="28"/>
    </row>
  </sheetData>
  <mergeCells count="1">
    <mergeCell ref="B2:E2"/>
  </mergeCells>
  <phoneticPr fontId="2"/>
  <pageMargins left="0.78740157480314965" right="0.39370078740157483" top="0.78740157480314965" bottom="0.78740157480314965" header="0.39370078740157483" footer="0.39370078740157483"/>
  <pageSetup paperSize="9" scale="55"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①【学外用】課外活動再開計画申請書</vt:lpstr>
      <vt:lpstr>②学外別紙</vt:lpstr>
      <vt:lpstr>③団体名一覧表</vt:lpstr>
      <vt:lpstr>③団体名一覧表!Print_Area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gsodan</dc:creator>
  <dc:description/>
  <cp:lastModifiedBy>ku-hosa-01</cp:lastModifiedBy>
  <cp:revision>1</cp:revision>
  <cp:lastPrinted>2021-12-17T04:34:48Z</cp:lastPrinted>
  <dcterms:created xsi:type="dcterms:W3CDTF">1997-01-08T22:48:59Z</dcterms:created>
  <dcterms:modified xsi:type="dcterms:W3CDTF">2022-08-22T01:26:06Z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