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taff\Desktop\"/>
    </mc:Choice>
  </mc:AlternateContent>
  <xr:revisionPtr revIDLastSave="0" documentId="8_{8D95F14A-8E0E-4C21-B946-2743E84FF670}" xr6:coauthVersionLast="47" xr6:coauthVersionMax="47" xr10:uidLastSave="{00000000-0000-0000-0000-000000000000}"/>
  <bookViews>
    <workbookView xWindow="870" yWindow="750" windowWidth="17880" windowHeight="14565" xr2:uid="{2F5B4657-F5A5-400A-9559-4D61B62068E2}"/>
  </bookViews>
  <sheets>
    <sheet name="願書" sheetId="4" r:id="rId1"/>
    <sheet name="推薦理由" sheetId="5" r:id="rId2"/>
    <sheet name="一覧 " sheetId="6" state="hidden" r:id="rId3"/>
    <sheet name="Sheet1" sheetId="1" state="hidden" r:id="rId4"/>
  </sheets>
  <definedNames>
    <definedName name="_xlnm.Print_Area" localSheetId="0">願書!$A$1:$Z$73</definedName>
    <definedName name="_xlnm.Print_Area" localSheetId="1">推薦理由!$A$1:$Z$21</definedName>
    <definedName name="Z_CF6C3156_0958_4EC2_86AF_C57342A02B73_.wvu.PrintArea" localSheetId="0" hidden="1">願書!$A$2:$AH$68</definedName>
    <definedName name="Z_CF6C3156_0958_4EC2_86AF_C57342A02B73_.wvu.PrintArea" localSheetId="1" hidden="1">推薦理由!$A$2:$AH$19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4" i="6" l="1"/>
  <c r="AV3" i="6"/>
  <c r="AV2" i="6"/>
  <c r="H34" i="4" l="1"/>
  <c r="G16" i="6"/>
  <c r="J16" i="6"/>
  <c r="J15" i="6"/>
  <c r="I16" i="6"/>
  <c r="I15" i="6"/>
  <c r="C16" i="6" s="1"/>
  <c r="H16" i="6"/>
  <c r="H15" i="6"/>
  <c r="B16" i="6" s="1"/>
  <c r="G15" i="6"/>
  <c r="AL2" i="6"/>
  <c r="AK2" i="6"/>
  <c r="AJ2" i="6"/>
  <c r="AI2" i="6"/>
  <c r="S2" i="6"/>
  <c r="A16" i="6" l="1"/>
  <c r="D16" i="6"/>
  <c r="AU4" i="6"/>
  <c r="AT4" i="6"/>
  <c r="AS4" i="6"/>
  <c r="AR4" i="6"/>
  <c r="AQ4" i="6"/>
  <c r="AP4" i="6"/>
  <c r="AU3" i="6"/>
  <c r="AT3" i="6"/>
  <c r="AS3" i="6"/>
  <c r="AR3" i="6"/>
  <c r="AQ3" i="6"/>
  <c r="AP3" i="6"/>
  <c r="AU2" i="6"/>
  <c r="AT2" i="6"/>
  <c r="AS2" i="6"/>
  <c r="AR2" i="6"/>
  <c r="AQ2" i="6"/>
  <c r="AP2" i="6"/>
  <c r="R2" i="6"/>
  <c r="Q2" i="6"/>
  <c r="P2" i="6"/>
  <c r="K2" i="6"/>
  <c r="J2" i="6"/>
  <c r="I2" i="6"/>
  <c r="H2" i="6"/>
  <c r="G2" i="6"/>
  <c r="E2" i="6"/>
  <c r="D2" i="6"/>
  <c r="C2" i="6"/>
  <c r="B2" i="6"/>
  <c r="A2" i="6"/>
  <c r="AA2" i="6" l="1" a="1"/>
  <c r="AA2" i="6" s="1"/>
  <c r="T2" i="6" a="1"/>
  <c r="T2" i="6" s="1"/>
  <c r="U32" i="4"/>
  <c r="U34" i="4" s="1"/>
  <c r="H35" i="4" s="1"/>
  <c r="AH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A20" authorId="0" shapeId="0" xr:uid="{697A8EDB-5989-4E98-BAE7-9F0635963EDF}">
      <text>
        <r>
          <rPr>
            <sz val="9"/>
            <color indexed="81"/>
            <rFont val="MS P ゴシック"/>
            <family val="3"/>
            <charset val="128"/>
          </rPr>
          <t xml:space="preserve">在籍課程をプルダウンより選択してください。
</t>
        </r>
      </text>
    </comment>
    <comment ref="P21" authorId="1" shapeId="0" xr:uid="{E9F67467-661F-48CF-8BCA-C1C8D3018996}">
      <text>
        <r>
          <rPr>
            <sz val="9"/>
            <color indexed="81"/>
            <rFont val="MS P ゴシック"/>
            <family val="3"/>
            <charset val="128"/>
          </rPr>
          <t>「渡日前」の場合に記載してください。</t>
        </r>
      </text>
    </comment>
    <comment ref="N27" authorId="1" shapeId="0" xr:uid="{00000000-0006-0000-0300-000001000000}">
      <text>
        <r>
          <rPr>
            <sz val="9"/>
            <color indexed="81"/>
            <rFont val="MS P ゴシック"/>
            <family val="3"/>
            <charset val="128"/>
          </rPr>
          <t>授業料、入学金、設備費など大学に納入するもの</t>
        </r>
      </text>
    </comment>
    <comment ref="A28" authorId="1" shapeId="0" xr:uid="{00000000-0006-0000-0300-000002000000}">
      <text>
        <r>
          <rPr>
            <sz val="9"/>
            <color indexed="81"/>
            <rFont val="MS P ゴシック"/>
            <family val="3"/>
            <charset val="128"/>
          </rPr>
          <t>同居者の収入のうち、応募者に充てられている金額</t>
        </r>
      </text>
    </comment>
    <comment ref="N28" authorId="1" shapeId="0" xr:uid="{00000000-0006-0000-0300-000003000000}">
      <text>
        <r>
          <rPr>
            <sz val="9"/>
            <color indexed="81"/>
            <rFont val="MS P ゴシック"/>
            <family val="3"/>
            <charset val="128"/>
          </rPr>
          <t>教科書代やパソコン代など、勉強に必要な教材の購入に充てる費用</t>
        </r>
      </text>
    </comment>
    <comment ref="N29" authorId="1" shapeId="0" xr:uid="{00000000-0006-0000-0300-000004000000}">
      <text>
        <r>
          <rPr>
            <sz val="9"/>
            <color indexed="81"/>
            <rFont val="MS P ゴシック"/>
            <family val="3"/>
            <charset val="128"/>
          </rPr>
          <t>学生本人の負担分</t>
        </r>
      </text>
    </comment>
    <comment ref="N30" authorId="1" shapeId="0" xr:uid="{00000000-0006-0000-0300-000005000000}">
      <text>
        <r>
          <rPr>
            <sz val="9"/>
            <color indexed="81"/>
            <rFont val="MS P ゴシック"/>
            <family val="3"/>
            <charset val="128"/>
          </rPr>
          <t>学生本人の負担分</t>
        </r>
      </text>
    </comment>
    <comment ref="N38" authorId="1"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7" authorId="1" shapeId="0" xr:uid="{00000000-0006-0000-0300-000007000000}">
      <text>
        <r>
          <rPr>
            <sz val="9"/>
            <color indexed="81"/>
            <rFont val="MS P ゴシック"/>
            <family val="3"/>
            <charset val="128"/>
          </rPr>
          <t>所在地：
海外の場合国名、日本の場合都道府県名</t>
        </r>
      </text>
    </comment>
    <comment ref="C48" authorId="2"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s>
  <commentList>
    <comment ref="A13" authorId="0" shapeId="0" xr:uid="{3B69A79D-FC1C-4DDE-8F48-AFDF6A5B6789}">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<sst xmlns="http://schemas.openxmlformats.org/spreadsheetml/2006/main" count="244" uniqueCount="152">
  <si>
    <t>以上</t>
    <rPh sb="0" eb="2">
      <t>イジョウ</t>
    </rPh>
    <phoneticPr fontId="1"/>
  </si>
  <si>
    <t>年</t>
    <rPh sb="0" eb="1">
      <t>ネン</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</si>
  <si>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</si>
  <si>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</si>
  <si>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</si>
  <si>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</si>
  <si>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</si>
  <si>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</si>
  <si>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</si>
  <si>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</si>
  <si>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</si>
  <si>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</si>
  <si>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</si>
  <si>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</si>
  <si>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</si>
  <si>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</si>
  <si>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</si>
  <si>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</si>
  <si>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</si>
  <si>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</si>
  <si>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</si>
  <si>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</si>
  <si>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</si>
  <si>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</si>
  <si>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</si>
  <si>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</si>
  <si>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</si>
  <si>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</si>
  <si>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</si>
  <si>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</si>
  <si>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</si>
  <si>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</si>
  <si>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</si>
  <si>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</si>
  <si>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</si>
  <si>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</si>
  <si>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</si>
  <si>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</si>
  <si>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</si>
  <si>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</si>
  <si>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</si>
  <si>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</si>
  <si>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</si>
  <si>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</si>
  <si>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</si>
  <si>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</si>
  <si>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</si>
  <si>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</si>
  <si>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</si>
  <si>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</si>
  <si>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</si>
  <si>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</si>
  <si>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</si>
  <si>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</si>
  <si>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</si>
  <si>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</si>
  <si>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</si>
  <si>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</si>
  <si>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</si>
  <si>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</si>
  <si>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</si>
  <si>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</si>
  <si>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</si>
  <si>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</si>
  <si>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</si>
  <si>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</si>
  <si>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</si>
  <si>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</si>
  <si>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</si>
  <si>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</si>
  <si>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</si>
  <si>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</si>
  <si>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</si>
  <si>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</si>
  <si>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</si>
  <si>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</si>
  <si>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</si>
  <si>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4"/>
  </si>
  <si>
    <t>カナ</t>
    <phoneticPr fontId="4"/>
  </si>
  <si>
    <t>大学</t>
    <rPh sb="0" eb="2">
      <t>ダイガク</t>
    </rPh>
    <phoneticPr fontId="1"/>
  </si>
  <si>
    <t>● 推薦理由</t>
    <rPh sb="2" eb="4">
      <t>スイセン</t>
    </rPh>
    <rPh sb="4" eb="6">
      <t>リユウ</t>
    </rPh>
    <phoneticPr fontId="4"/>
  </si>
  <si>
    <t>推薦者</t>
    <rPh sb="0" eb="2">
      <t>スイセン</t>
    </rPh>
    <rPh sb="2" eb="3">
      <t>シャ</t>
    </rPh>
    <phoneticPr fontId="1"/>
  </si>
  <si>
    <t>職名</t>
    <rPh sb="0" eb="2">
      <t>ショクメイ</t>
    </rPh>
    <phoneticPr fontId="4"/>
  </si>
  <si>
    <t>氏名</t>
    <rPh sb="0" eb="2">
      <t>シメイ</t>
    </rPh>
    <phoneticPr fontId="4"/>
  </si>
  <si>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</si>
  <si>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</si>
  <si>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</si>
  <si>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</si>
  <si>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</si>
  <si>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</si>
  <si>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</si>
  <si>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</si>
  <si>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</si>
  <si>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</si>
  <si>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</si>
  <si>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</si>
  <si>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</si>
  <si>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</si>
  <si>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</si>
  <si>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</si>
  <si>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</si>
  <si>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</si>
  <si>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</si>
  <si>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</si>
  <si>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</si>
  <si>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</si>
  <si>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</si>
  <si>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</si>
  <si>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</si>
  <si>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</si>
  <si>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</si>
  <si>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</si>
  <si>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</si>
  <si>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</si>
  <si>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</si>
  <si>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</si>
  <si>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</si>
  <si>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</si>
  <si>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</si>
  <si>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</si>
  <si>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</si>
  <si>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</si>
  <si>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</si>
  <si>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</si>
  <si>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</si>
  <si>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</si>
  <si>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</si>
  <si>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</si>
  <si>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</si>
  <si>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学籍状況（支給開始時点）</t>
    <rPh sb="0" eb="2">
      <t>ガクセキ</t>
    </rPh>
    <rPh sb="2" eb="4">
      <t>ジョウキョウ</t>
    </rPh>
    <rPh sb="5" eb="7">
      <t>シキュウ</t>
    </rPh>
    <rPh sb="7" eb="9">
      <t>カイシ</t>
    </rPh>
    <rPh sb="9" eb="11">
      <t>ジテン</t>
    </rPh>
    <phoneticPr fontId="4"/>
  </si>
  <si>
    <t>学籍状況（申請時点）</t>
    <rPh sb="0" eb="2">
      <t>ガクセキ</t>
    </rPh>
    <rPh sb="2" eb="4">
      <t>ジョウキョウ</t>
    </rPh>
    <rPh sb="5" eb="7">
      <t>シンセイ</t>
    </rPh>
    <rPh sb="7" eb="9">
      <t>ジテン</t>
    </rPh>
    <phoneticPr fontId="4"/>
  </si>
  <si>
    <t>年次在籍</t>
    <rPh sb="0" eb="1">
      <t>ネン</t>
    </rPh>
    <rPh sb="1" eb="2">
      <t>ツギ</t>
    </rPh>
    <rPh sb="2" eb="4">
      <t>ザイセキ</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</si>
  <si>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</si>
  <si>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</si>
  <si>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</si>
  <si>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</si>
  <si>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</si>
  <si>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</si>
  <si>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学籍状況(支給開始時点）</t>
    <rPh sb="0" eb="1">
      <t>ガク</t>
    </rPh>
    <rPh sb="1" eb="2">
      <t>セキ</t>
    </rPh>
    <rPh sb="2" eb="3">
      <t>ジョウ</t>
    </rPh>
    <rPh sb="3" eb="4">
      <t>キョウ</t>
    </rPh>
    <rPh sb="5" eb="7">
      <t>シキュウ</t>
    </rPh>
    <rPh sb="7" eb="9">
      <t>カイシ</t>
    </rPh>
    <phoneticPr fontId="4"/>
  </si>
  <si>
    <t>●応募者の経済状況(2022年度見込み)</t>
    <phoneticPr fontId="1"/>
  </si>
  <si>
    <t>在籍課程を選択してください↓</t>
    <rPh sb="0" eb="2">
      <t>ザイセキ</t>
    </rPh>
    <rPh sb="2" eb="4">
      <t>カテイ</t>
    </rPh>
    <rPh sb="5" eb="7">
      <t>センタク</t>
    </rPh>
    <phoneticPr fontId="1"/>
  </si>
  <si>
    <t>2022年度JEES・石橋財団奨学金(後期・受入)　願書</t>
    <rPh sb="4" eb="6">
      <t>ネンド</t>
    </rPh>
    <rPh sb="11" eb="13">
      <t>イシバシ</t>
    </rPh>
    <rPh sb="13" eb="15">
      <t>ザイダン</t>
    </rPh>
    <rPh sb="15" eb="18">
      <t>ショウガクキン</t>
    </rPh>
    <rPh sb="19" eb="21">
      <t>コウキ</t>
    </rPh>
    <rPh sb="22" eb="24">
      <t>ウケイレ</t>
    </rPh>
    <rPh sb="26" eb="28">
      <t>ガンショ</t>
    </rPh>
    <phoneticPr fontId="4"/>
  </si>
  <si>
    <t xml:space="preserve">   私は、本奨学金の募集・推薦要項の全記載内容に同意・了承の上、2022年度JEES・石橋財団奨学金(後期・受入)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</si>
  <si>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</si>
  <si>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 xml:space="preserve">収入内訳(すべて平均月額を記入すること)
</t>
    </r>
    <r>
      <rPr>
        <sz val="8"/>
        <rFont val="ＭＳ Ｐ明朝"/>
        <family val="1"/>
        <charset val="128"/>
      </rPr>
      <t>※本国の家庭の収入、日本国外にいる配偶者の収入など、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</si>
  <si>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</si>
  <si>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</si>
  <si>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2022年度JEES・石橋財団奨学金(後期・受入)　　推薦理由書</t>
    <rPh sb="4" eb="6">
      <t>ネンド</t>
    </rPh>
    <rPh sb="11" eb="13">
      <t>イシバシ</t>
    </rPh>
    <rPh sb="13" eb="15">
      <t>ザイダン</t>
    </rPh>
    <rPh sb="15" eb="18">
      <t>ショウガクキン</t>
    </rPh>
    <rPh sb="19" eb="21">
      <t>コウキ</t>
    </rPh>
    <rPh sb="22" eb="24">
      <t>ウケイレ</t>
    </rPh>
    <rPh sb="27" eb="29">
      <t>スイセン</t>
    </rPh>
    <rPh sb="29" eb="32">
      <t>リユウショ</t>
    </rPh>
    <phoneticPr fontId="4"/>
  </si>
  <si>
    <t>下記の者を、2022年度JEES・石橋財団奨学金(後期・受入)　に推薦します。推薦理由は、以下の通りです。</t>
    <rPh sb="0" eb="2">
      <t>カキ</t>
    </rPh>
    <rPh sb="3" eb="4">
      <t>モノ</t>
    </rPh>
    <rPh sb="10" eb="12">
      <t>ネンド</t>
    </rPh>
    <rPh sb="17" eb="19">
      <t>イシバシ</t>
    </rPh>
    <rPh sb="19" eb="21">
      <t>ザイダン</t>
    </rPh>
    <rPh sb="21" eb="24">
      <t>ショウガクキン</t>
    </rPh>
    <rPh sb="25" eb="27">
      <t>コウキ</t>
    </rPh>
    <rPh sb="28" eb="30">
      <t>ウケイレ</t>
    </rPh>
    <rPh sb="33" eb="35">
      <t>スイセン</t>
    </rPh>
    <rPh sb="39" eb="41">
      <t>スイセン</t>
    </rPh>
    <rPh sb="41" eb="43">
      <t>リユウ</t>
    </rPh>
    <rPh sb="45" eb="47">
      <t>イカ</t>
    </rPh>
    <rPh sb="48" eb="49">
      <t>トオ</t>
    </rPh>
    <phoneticPr fontId="1"/>
  </si>
  <si>
    <r>
      <t xml:space="preserve">所属先
</t>
    </r>
    <r>
      <rPr>
        <sz val="8"/>
        <rFont val="ＭＳ Ｐ明朝"/>
        <family val="1"/>
        <charset val="128"/>
      </rPr>
      <t>(研究科/専攻)</t>
    </r>
    <rPh sb="0" eb="2">
      <t>ショゾク</t>
    </rPh>
    <rPh sb="2" eb="3">
      <t>サキ</t>
    </rPh>
    <rPh sb="5" eb="8">
      <t>ケンキュウカ</t>
    </rPh>
    <rPh sb="9" eb="11">
      <t>センコウ</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</si>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</sst>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8"/>
      <name val="ＭＳ Ｐ明朝"/>
      <family val="1"/>
      <charset val="128"/>
    </font>
    <font>
      <u/>
      <sz val="10"/>
      <name val="ＭＳ Ｐ明朝"/>
      <family val="1"/>
      <charset val="128"/>
    </font>
    <font>
      <b/>
      <sz val="14"/>
      <name val="ＭＳ Ｐ明朝"/>
      <family val="1"/>
      <charset val="128"/>
    </font>
    <font>
      <b/>
      <sz val="18"/>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91">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5" xfId="2" applyFont="1" applyBorder="1" applyAlignment="1">
      <alignment vertical="center"/>
    </xf>
    <xf numFmtId="0" fontId="11" fillId="0" borderId="11" xfId="2" applyFont="1" applyBorder="1" applyAlignment="1">
      <alignment vertical="center"/>
    </xf>
    <xf numFmtId="0" fontId="15" fillId="0" borderId="0" xfId="2" applyFont="1">
      <alignment vertical="center"/>
    </xf>
    <xf numFmtId="0" fontId="11" fillId="0" borderId="6" xfId="2" applyFont="1" applyBorder="1">
      <alignment vertical="center"/>
    </xf>
    <xf numFmtId="0" fontId="11" fillId="0" borderId="6" xfId="2" applyFont="1" applyBorder="1" applyAlignment="1">
      <alignment vertical="center" shrinkToFit="1"/>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16" fillId="0" borderId="0" xfId="0" applyFont="1" applyAlignment="1">
      <alignment horizontal="right" vertical="center"/>
    </xf>
    <xf numFmtId="0" fontId="21" fillId="0" borderId="0" xfId="2" applyFont="1">
      <alignment vertical="center"/>
    </xf>
    <xf numFmtId="0" fontId="11" fillId="0" borderId="0" xfId="2" applyFont="1" applyAlignment="1">
      <alignment vertical="top"/>
    </xf>
    <xf numFmtId="0" fontId="17" fillId="0" borderId="0" xfId="2" applyFont="1" applyAlignment="1">
      <alignment vertical="top"/>
    </xf>
    <xf numFmtId="0" fontId="15" fillId="0" borderId="0" xfId="0" applyFont="1">
      <alignment vertical="center"/>
    </xf>
    <xf numFmtId="0" fontId="8" fillId="4" borderId="1" xfId="3" applyFont="1" applyFill="1" applyBorder="1" applyAlignment="1">
      <alignment horizontal="center" vertical="center" wrapText="1"/>
    </xf>
    <xf numFmtId="0" fontId="15" fillId="0" borderId="0" xfId="2" applyFont="1" applyAlignment="1">
      <alignment horizontal="left" vertical="center" wrapText="1"/>
    </xf>
    <xf numFmtId="0" fontId="11" fillId="0" borderId="1" xfId="2" applyFont="1" applyBorder="1" applyAlignment="1">
      <alignment horizontal="center"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1" fillId="0" borderId="8" xfId="2" applyFont="1" applyBorder="1" applyAlignment="1">
      <alignment horizontal="center" vertical="center" wrapText="1"/>
    </xf>
    <xf numFmtId="0" fontId="15" fillId="0" borderId="10" xfId="2" applyFont="1" applyBorder="1" applyAlignment="1">
      <alignment horizontal="center" vertical="center" wrapText="1"/>
    </xf>
    <xf numFmtId="6" fontId="16" fillId="0" borderId="8" xfId="1" applyFont="1" applyBorder="1" applyAlignment="1">
      <alignment horizontal="right" vertical="center"/>
    </xf>
    <xf numFmtId="6" fontId="16" fillId="0" borderId="6" xfId="1" applyFont="1" applyBorder="1" applyAlignment="1">
      <alignment horizontal="right"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1" fillId="0" borderId="1" xfId="2" applyFont="1" applyBorder="1" applyAlignment="1">
      <alignment horizontal="center" vertical="center" wrapText="1"/>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4" fillId="0" borderId="1" xfId="2" applyFont="1" applyBorder="1" applyAlignment="1">
      <alignment horizontal="center" vertical="center"/>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4" fillId="0" borderId="9" xfId="2" applyFont="1" applyBorder="1" applyAlignment="1">
      <alignment horizontal="center" vertical="center" wrapText="1"/>
    </xf>
    <xf numFmtId="0" fontId="14" fillId="0" borderId="11" xfId="2" applyFont="1" applyBorder="1" applyAlignment="1">
      <alignment horizontal="center" vertical="center" wrapText="1"/>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1" fillId="0" borderId="23" xfId="2" applyFont="1" applyBorder="1" applyAlignment="1">
      <alignment horizontal="left" vertical="center" shrinkToFit="1"/>
    </xf>
    <xf numFmtId="0" fontId="11" fillId="0" borderId="22" xfId="2" applyFont="1" applyBorder="1" applyAlignment="1">
      <alignment horizontal="left" vertical="center" shrinkToFit="1"/>
    </xf>
    <xf numFmtId="0" fontId="12" fillId="0" borderId="0" xfId="2" applyFont="1" applyAlignment="1">
      <alignment horizontal="center" vertical="center" wrapText="1"/>
    </xf>
    <xf numFmtId="0" fontId="11" fillId="0" borderId="0" xfId="2"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6" xfId="0" applyFont="1" applyBorder="1" applyAlignment="1">
      <alignment horizontal="center" vertical="center"/>
    </xf>
    <xf numFmtId="0" fontId="11" fillId="0" borderId="8"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0" fontId="11" fillId="0" borderId="0" xfId="2" applyFont="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1" fillId="0" borderId="5" xfId="2" applyFont="1" applyBorder="1" applyAlignment="1">
      <alignment horizontal="left"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1" fillId="0" borderId="22" xfId="2" applyFont="1" applyBorder="1" applyAlignment="1">
      <alignment horizontal="center" vertical="center" shrinkToFit="1"/>
    </xf>
    <xf numFmtId="0" fontId="11" fillId="0" borderId="25" xfId="2" applyFont="1" applyBorder="1" applyAlignment="1">
      <alignment horizontal="center" vertical="center" shrinkToFit="1"/>
    </xf>
    <xf numFmtId="0" fontId="20" fillId="0" borderId="0" xfId="2" applyFont="1" applyAlignment="1">
      <alignment horizontal="center" vertical="center"/>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11" fillId="0" borderId="10" xfId="2" applyFont="1" applyBorder="1" applyAlignment="1">
      <alignment horizontal="right" vertical="center" shrinkToFit="1"/>
    </xf>
    <xf numFmtId="0" fontId="11" fillId="0" borderId="8" xfId="2" applyFont="1" applyBorder="1" applyAlignment="1">
      <alignment horizontal="right" vertical="center" shrinkToFit="1"/>
    </xf>
    <xf numFmtId="0" fontId="11" fillId="0" borderId="6" xfId="2" applyFont="1" applyBorder="1" applyAlignment="1">
      <alignment horizontal="left" vertical="center"/>
    </xf>
    <xf numFmtId="0" fontId="11" fillId="0" borderId="6" xfId="2" applyFont="1" applyBorder="1" applyAlignment="1">
      <alignment horizontal="right" vertical="center"/>
    </xf>
    <xf numFmtId="0" fontId="11" fillId="0" borderId="10"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6" xfId="2" applyFont="1" applyBorder="1" applyAlignment="1">
      <alignment horizontal="center" vertical="center" wrapText="1"/>
    </xf>
  </cellXfs>
  <cellStyles count="4">
    <cellStyle name="通貨" xfId="1" builtinId="7"/>
    <cellStyle name="標準" xfId="0" builtinId="0"/>
    <cellStyle name="標準 2" xfId="2" xr:uid="{4FF9F3DA-2BA6-461D-82B8-F708D341DB16}"/>
    <cellStyle name="標準 2 2" xfId="3" xr:uid="{E7D9167A-7D81-4941-AA7A-E814A164EED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0"/>
  <sheetViews>
    <sheetView tabSelected="1" view="pageBreakPreview" zoomScaleNormal="100" zoomScaleSheetLayoutView="100" workbookViewId="0"/>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70</v>
      </c>
    </row>
    <row r="2" spans="1:34" s="22" customFormat="1" ht="30.75" customHeight="1">
      <c r="A2" s="146" t="s">
        <v>141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21"/>
      <c r="AB2" s="21"/>
      <c r="AC2" s="19"/>
      <c r="AD2" s="21"/>
      <c r="AE2" s="21"/>
      <c r="AF2" s="21"/>
      <c r="AG2" s="21"/>
      <c r="AH2" s="21"/>
    </row>
    <row r="3" spans="1:34" ht="21.75" customHeight="1">
      <c r="T3" s="23"/>
      <c r="U3" s="23"/>
      <c r="V3" s="19" t="s">
        <v>13</v>
      </c>
      <c r="W3" s="23"/>
      <c r="X3" s="19" t="s">
        <v>12</v>
      </c>
      <c r="Y3" s="23"/>
      <c r="Z3" s="19" t="s">
        <v>43</v>
      </c>
    </row>
    <row r="4" spans="1:34">
      <c r="A4" s="19" t="s">
        <v>55</v>
      </c>
    </row>
    <row r="5" spans="1:34" ht="8.25" customHeight="1">
      <c r="Q5" s="24"/>
      <c r="R5" s="24"/>
      <c r="S5" s="25"/>
      <c r="T5" s="25"/>
      <c r="U5" s="25"/>
      <c r="V5" s="25"/>
      <c r="W5" s="25"/>
      <c r="X5" s="25"/>
      <c r="Y5" s="25"/>
      <c r="Z5" s="25"/>
    </row>
    <row r="6" spans="1:34" ht="52.5" customHeight="1">
      <c r="A6" s="165" t="s">
        <v>142</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26"/>
      <c r="AB6" s="26"/>
      <c r="AC6" s="26"/>
      <c r="AD6" s="26"/>
      <c r="AE6" s="26"/>
      <c r="AF6" s="26"/>
      <c r="AG6" s="26"/>
      <c r="AH6" s="26"/>
    </row>
    <row r="7" spans="1:34" ht="15" customHeight="1">
      <c r="A7" s="135" t="s">
        <v>2</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26"/>
      <c r="AB7" s="26"/>
      <c r="AC7" s="26"/>
      <c r="AD7" s="26"/>
      <c r="AE7" s="26"/>
      <c r="AF7" s="26"/>
      <c r="AG7" s="26"/>
      <c r="AH7" s="26"/>
    </row>
    <row r="8" spans="1:34" ht="8.25" customHeight="1"/>
    <row r="9" spans="1:34" ht="22.5" customHeight="1">
      <c r="A9" s="121" t="s">
        <v>54</v>
      </c>
      <c r="B9" s="121"/>
      <c r="C9" s="121"/>
      <c r="D9" s="121"/>
      <c r="E9" s="121"/>
      <c r="F9" s="121"/>
      <c r="G9" s="121"/>
      <c r="H9" s="121"/>
      <c r="I9" s="121"/>
      <c r="J9" s="121"/>
      <c r="K9" s="121"/>
      <c r="L9" s="121"/>
      <c r="M9" s="121"/>
      <c r="N9" s="121"/>
      <c r="O9" s="121"/>
      <c r="P9" s="121"/>
      <c r="Q9" s="121"/>
      <c r="R9" s="121"/>
      <c r="S9" s="121"/>
      <c r="T9" s="121"/>
      <c r="U9" s="121"/>
      <c r="V9" s="80" t="s">
        <v>143</v>
      </c>
      <c r="W9" s="80"/>
      <c r="X9" s="80"/>
      <c r="Y9" s="80"/>
      <c r="Z9" s="81"/>
    </row>
    <row r="10" spans="1:34" ht="30" customHeight="1">
      <c r="A10" s="121" t="s">
        <v>53</v>
      </c>
      <c r="B10" s="121"/>
      <c r="C10" s="121"/>
      <c r="D10" s="138"/>
      <c r="E10" s="138"/>
      <c r="F10" s="138"/>
      <c r="G10" s="138"/>
      <c r="H10" s="138"/>
      <c r="I10" s="138"/>
      <c r="J10" s="138"/>
      <c r="K10" s="138"/>
      <c r="L10" s="138"/>
      <c r="M10" s="138"/>
      <c r="N10" s="138"/>
      <c r="O10" s="138"/>
      <c r="P10" s="138"/>
      <c r="Q10" s="138"/>
      <c r="R10" s="138"/>
      <c r="S10" s="138"/>
      <c r="T10" s="138"/>
      <c r="U10" s="138"/>
      <c r="V10" s="135"/>
      <c r="W10" s="135"/>
      <c r="X10" s="135"/>
      <c r="Y10" s="135"/>
      <c r="Z10" s="136"/>
    </row>
    <row r="11" spans="1:34" ht="30" customHeight="1">
      <c r="A11" s="125" t="s">
        <v>52</v>
      </c>
      <c r="B11" s="126"/>
      <c r="C11" s="127"/>
      <c r="D11" s="128"/>
      <c r="E11" s="129"/>
      <c r="F11" s="129"/>
      <c r="G11" s="129"/>
      <c r="H11" s="129"/>
      <c r="I11" s="129"/>
      <c r="J11" s="129"/>
      <c r="K11" s="129"/>
      <c r="L11" s="129"/>
      <c r="M11" s="129"/>
      <c r="N11" s="129"/>
      <c r="O11" s="129"/>
      <c r="P11" s="129"/>
      <c r="Q11" s="129"/>
      <c r="R11" s="129"/>
      <c r="S11" s="129"/>
      <c r="T11" s="129"/>
      <c r="U11" s="130"/>
      <c r="V11" s="135"/>
      <c r="W11" s="135"/>
      <c r="X11" s="135"/>
      <c r="Y11" s="135"/>
      <c r="Z11" s="136"/>
    </row>
    <row r="12" spans="1:34" ht="30" customHeight="1" thickBot="1">
      <c r="A12" s="137" t="s">
        <v>51</v>
      </c>
      <c r="B12" s="137"/>
      <c r="C12" s="137"/>
      <c r="D12" s="139"/>
      <c r="E12" s="139"/>
      <c r="F12" s="139"/>
      <c r="G12" s="139"/>
      <c r="H12" s="139"/>
      <c r="I12" s="139"/>
      <c r="J12" s="139"/>
      <c r="K12" s="139"/>
      <c r="L12" s="139"/>
      <c r="M12" s="139"/>
      <c r="N12" s="139"/>
      <c r="O12" s="139"/>
      <c r="P12" s="139"/>
      <c r="Q12" s="139"/>
      <c r="R12" s="139"/>
      <c r="S12" s="139"/>
      <c r="T12" s="139"/>
      <c r="U12" s="139"/>
      <c r="V12" s="135"/>
      <c r="W12" s="135"/>
      <c r="X12" s="135"/>
      <c r="Y12" s="135"/>
      <c r="Z12" s="136"/>
    </row>
    <row r="13" spans="1:34" ht="18.75" customHeight="1" thickTop="1">
      <c r="A13" s="134" t="s">
        <v>129</v>
      </c>
      <c r="B13" s="134"/>
      <c r="C13" s="134"/>
      <c r="D13" s="134"/>
      <c r="E13" s="134"/>
      <c r="F13" s="134"/>
      <c r="G13" s="134"/>
      <c r="H13" s="134"/>
      <c r="I13" s="134"/>
      <c r="J13" s="134"/>
      <c r="K13" s="134"/>
      <c r="L13" s="134"/>
      <c r="M13" s="134"/>
      <c r="N13" s="134"/>
      <c r="O13" s="134"/>
      <c r="P13" s="134"/>
      <c r="Q13" s="134"/>
      <c r="R13" s="134"/>
      <c r="S13" s="134"/>
      <c r="T13" s="134"/>
      <c r="U13" s="134"/>
      <c r="V13" s="83"/>
      <c r="W13" s="83"/>
      <c r="X13" s="83"/>
      <c r="Y13" s="83"/>
      <c r="Z13" s="84"/>
    </row>
    <row r="14" spans="1:34" ht="15" customHeight="1">
      <c r="A14" s="121" t="s">
        <v>5</v>
      </c>
      <c r="B14" s="121"/>
      <c r="C14" s="121"/>
      <c r="D14" s="121"/>
      <c r="E14" s="121"/>
      <c r="F14" s="121"/>
      <c r="G14" s="121"/>
      <c r="H14" s="121"/>
      <c r="I14" s="121" t="s">
        <v>4</v>
      </c>
      <c r="J14" s="121"/>
      <c r="K14" s="121"/>
      <c r="L14" s="121"/>
      <c r="M14" s="121"/>
      <c r="N14" s="121"/>
      <c r="O14" s="121"/>
      <c r="P14" s="121"/>
      <c r="Q14" s="121"/>
      <c r="R14" s="121" t="s">
        <v>50</v>
      </c>
      <c r="S14" s="121"/>
      <c r="T14" s="121"/>
      <c r="U14" s="121"/>
      <c r="V14" s="121"/>
      <c r="W14" s="121"/>
      <c r="X14" s="121"/>
      <c r="Y14" s="121"/>
      <c r="Z14" s="121"/>
    </row>
    <row r="15" spans="1:34" ht="30" customHeight="1">
      <c r="A15" s="61"/>
      <c r="B15" s="61"/>
      <c r="C15" s="61"/>
      <c r="D15" s="61"/>
      <c r="E15" s="61"/>
      <c r="F15" s="61"/>
      <c r="G15" s="61"/>
      <c r="H15" s="61"/>
      <c r="I15" s="100"/>
      <c r="J15" s="100"/>
      <c r="K15" s="100"/>
      <c r="L15" s="100"/>
      <c r="M15" s="100"/>
      <c r="N15" s="100"/>
      <c r="O15" s="100"/>
      <c r="P15" s="100"/>
      <c r="Q15" s="100"/>
      <c r="R15" s="100"/>
      <c r="S15" s="100"/>
      <c r="T15" s="100"/>
      <c r="U15" s="100"/>
      <c r="V15" s="100"/>
      <c r="W15" s="100"/>
      <c r="X15" s="100"/>
      <c r="Y15" s="100"/>
      <c r="Z15" s="100"/>
    </row>
    <row r="16" spans="1:34" ht="30" customHeight="1" thickBot="1">
      <c r="A16" s="101" t="s">
        <v>140</v>
      </c>
      <c r="B16" s="101"/>
      <c r="C16" s="101"/>
      <c r="D16" s="101"/>
      <c r="E16" s="101"/>
      <c r="F16" s="101"/>
      <c r="G16" s="101"/>
      <c r="H16" s="102"/>
      <c r="I16" s="85"/>
      <c r="J16" s="62"/>
      <c r="K16" s="27" t="s">
        <v>126</v>
      </c>
      <c r="L16" s="27" t="s">
        <v>49</v>
      </c>
      <c r="M16" s="85"/>
      <c r="N16" s="62"/>
      <c r="O16" s="27" t="s">
        <v>1</v>
      </c>
      <c r="P16" s="28"/>
      <c r="Q16" s="133" t="s">
        <v>48</v>
      </c>
      <c r="R16" s="133"/>
      <c r="S16" s="133"/>
      <c r="T16" s="124"/>
      <c r="U16" s="124"/>
      <c r="V16" s="27" t="s">
        <v>1</v>
      </c>
      <c r="W16" s="28"/>
      <c r="X16" s="122" t="s">
        <v>47</v>
      </c>
      <c r="Y16" s="123"/>
      <c r="Z16" s="123"/>
      <c r="AA16" s="23"/>
      <c r="AC16" s="23"/>
    </row>
    <row r="17" spans="1:38" ht="17.25" customHeight="1" thickTop="1">
      <c r="A17" s="141" t="s">
        <v>130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3"/>
      <c r="AA17" s="23"/>
      <c r="AC17" s="23"/>
    </row>
    <row r="18" spans="1:38" ht="15" customHeight="1">
      <c r="A18" s="121" t="s">
        <v>5</v>
      </c>
      <c r="B18" s="121"/>
      <c r="C18" s="121"/>
      <c r="D18" s="121"/>
      <c r="E18" s="121"/>
      <c r="F18" s="121"/>
      <c r="G18" s="121"/>
      <c r="H18" s="121"/>
      <c r="I18" s="121" t="s">
        <v>4</v>
      </c>
      <c r="J18" s="121"/>
      <c r="K18" s="121"/>
      <c r="L18" s="121"/>
      <c r="M18" s="121"/>
      <c r="N18" s="121"/>
      <c r="O18" s="121"/>
      <c r="P18" s="121"/>
      <c r="Q18" s="121"/>
      <c r="R18" s="121" t="s">
        <v>50</v>
      </c>
      <c r="S18" s="121"/>
      <c r="T18" s="121"/>
      <c r="U18" s="121"/>
      <c r="V18" s="121"/>
      <c r="W18" s="121"/>
      <c r="X18" s="121"/>
      <c r="Y18" s="121"/>
      <c r="Z18" s="121"/>
    </row>
    <row r="19" spans="1:38" ht="30" customHeight="1">
      <c r="A19" s="61"/>
      <c r="B19" s="61"/>
      <c r="C19" s="61"/>
      <c r="D19" s="61"/>
      <c r="E19" s="61"/>
      <c r="F19" s="61"/>
      <c r="G19" s="61"/>
      <c r="H19" s="61"/>
      <c r="I19" s="100"/>
      <c r="J19" s="100"/>
      <c r="K19" s="100"/>
      <c r="L19" s="100"/>
      <c r="M19" s="100"/>
      <c r="N19" s="100"/>
      <c r="O19" s="100"/>
      <c r="P19" s="100"/>
      <c r="Q19" s="100"/>
      <c r="R19" s="100"/>
      <c r="S19" s="100"/>
      <c r="T19" s="100"/>
      <c r="U19" s="100"/>
      <c r="V19" s="100"/>
      <c r="W19" s="100"/>
      <c r="X19" s="100"/>
      <c r="Y19" s="100"/>
      <c r="Z19" s="100"/>
    </row>
    <row r="20" spans="1:38" ht="30" customHeight="1" thickBot="1">
      <c r="A20" s="177" t="s">
        <v>140</v>
      </c>
      <c r="B20" s="177"/>
      <c r="C20" s="177"/>
      <c r="D20" s="177"/>
      <c r="E20" s="177"/>
      <c r="F20" s="177"/>
      <c r="G20" s="177"/>
      <c r="H20" s="178"/>
      <c r="I20" s="179"/>
      <c r="J20" s="180"/>
      <c r="K20" s="144" t="s">
        <v>131</v>
      </c>
      <c r="L20" s="144"/>
      <c r="M20" s="144"/>
      <c r="N20" s="144"/>
      <c r="O20" s="144"/>
      <c r="P20" s="144"/>
      <c r="Q20" s="144"/>
      <c r="R20" s="144"/>
      <c r="S20" s="144"/>
      <c r="T20" s="144"/>
      <c r="U20" s="144"/>
      <c r="V20" s="144"/>
      <c r="W20" s="144"/>
      <c r="X20" s="144"/>
      <c r="Y20" s="144"/>
      <c r="Z20" s="145"/>
      <c r="AA20" s="23"/>
      <c r="AC20" s="23"/>
    </row>
    <row r="21" spans="1:38" ht="37.5" customHeight="1" thickTop="1">
      <c r="A21" s="131" t="s">
        <v>46</v>
      </c>
      <c r="B21" s="132"/>
      <c r="C21" s="91"/>
      <c r="D21" s="92"/>
      <c r="E21" s="92"/>
      <c r="F21" s="92"/>
      <c r="G21" s="92"/>
      <c r="H21" s="93"/>
      <c r="I21" s="131" t="s">
        <v>71</v>
      </c>
      <c r="J21" s="140"/>
      <c r="K21" s="92" t="s">
        <v>84</v>
      </c>
      <c r="L21" s="92"/>
      <c r="M21" s="92"/>
      <c r="N21" s="92"/>
      <c r="O21" s="93"/>
      <c r="P21" s="131" t="s">
        <v>72</v>
      </c>
      <c r="Q21" s="140"/>
      <c r="R21" s="92"/>
      <c r="S21" s="92"/>
      <c r="T21" s="29" t="s">
        <v>75</v>
      </c>
      <c r="U21" s="92"/>
      <c r="V21" s="92"/>
      <c r="W21" s="29" t="s">
        <v>74</v>
      </c>
      <c r="X21" s="92"/>
      <c r="Y21" s="92"/>
      <c r="Z21" s="30" t="s">
        <v>73</v>
      </c>
    </row>
    <row r="22" spans="1:38" ht="15" customHeight="1">
      <c r="A22" s="121" t="s">
        <v>45</v>
      </c>
      <c r="B22" s="121"/>
      <c r="C22" s="121"/>
      <c r="D22" s="121"/>
      <c r="E22" s="121"/>
      <c r="F22" s="121"/>
      <c r="G22" s="121"/>
      <c r="H22" s="121"/>
      <c r="I22" s="121"/>
      <c r="J22" s="121"/>
      <c r="K22" s="121"/>
      <c r="L22" s="121"/>
      <c r="M22" s="121"/>
      <c r="N22" s="121"/>
      <c r="O22" s="121"/>
      <c r="P22" s="121"/>
      <c r="Q22" s="125" t="s">
        <v>44</v>
      </c>
      <c r="R22" s="126"/>
      <c r="S22" s="126"/>
      <c r="T22" s="126"/>
      <c r="U22" s="126"/>
      <c r="V22" s="126"/>
      <c r="W22" s="126"/>
      <c r="X22" s="126"/>
      <c r="Y22" s="126"/>
      <c r="Z22" s="127"/>
      <c r="AA22" s="31"/>
      <c r="AB22" s="31"/>
      <c r="AC22" s="31"/>
      <c r="AD22" s="31"/>
      <c r="AE22" s="31"/>
      <c r="AF22" s="31"/>
    </row>
    <row r="23" spans="1:38" s="37" customFormat="1" ht="30" customHeight="1">
      <c r="A23" s="158"/>
      <c r="B23" s="159"/>
      <c r="C23" s="159"/>
      <c r="D23" s="32" t="s">
        <v>13</v>
      </c>
      <c r="E23" s="33"/>
      <c r="F23" s="32" t="s">
        <v>12</v>
      </c>
      <c r="G23" s="33"/>
      <c r="H23" s="32" t="s">
        <v>43</v>
      </c>
      <c r="I23" s="34" t="s">
        <v>132</v>
      </c>
      <c r="J23" s="35"/>
      <c r="K23" s="35"/>
      <c r="L23" s="35"/>
      <c r="M23" s="35"/>
      <c r="N23" s="157"/>
      <c r="O23" s="157"/>
      <c r="P23" s="36" t="s">
        <v>42</v>
      </c>
      <c r="Q23" s="158"/>
      <c r="R23" s="159"/>
      <c r="S23" s="159"/>
      <c r="T23" s="159"/>
      <c r="U23" s="159"/>
      <c r="V23" s="159"/>
      <c r="W23" s="159"/>
      <c r="X23" s="159"/>
      <c r="Y23" s="159"/>
      <c r="Z23" s="160"/>
    </row>
    <row r="24" spans="1:38" ht="5.25" customHeight="1"/>
    <row r="25" spans="1:38" ht="15" customHeight="1">
      <c r="A25" s="19" t="s">
        <v>139</v>
      </c>
    </row>
    <row r="26" spans="1:38" s="38" customFormat="1" ht="39.75" customHeight="1">
      <c r="A26" s="148" t="s">
        <v>144</v>
      </c>
      <c r="B26" s="149"/>
      <c r="C26" s="149"/>
      <c r="D26" s="149"/>
      <c r="E26" s="149"/>
      <c r="F26" s="149"/>
      <c r="G26" s="149"/>
      <c r="H26" s="149"/>
      <c r="I26" s="149"/>
      <c r="J26" s="149"/>
      <c r="K26" s="149"/>
      <c r="L26" s="149"/>
      <c r="M26" s="152"/>
      <c r="N26" s="150" t="s">
        <v>41</v>
      </c>
      <c r="O26" s="151"/>
      <c r="P26" s="151"/>
      <c r="Q26" s="151"/>
      <c r="R26" s="151"/>
      <c r="S26" s="151"/>
      <c r="T26" s="151"/>
      <c r="U26" s="151"/>
      <c r="V26" s="151"/>
      <c r="W26" s="151"/>
      <c r="X26" s="151"/>
      <c r="Y26" s="151"/>
      <c r="Z26" s="153"/>
      <c r="AB26" s="39"/>
      <c r="AC26" s="39"/>
      <c r="AD26" s="39"/>
      <c r="AE26" s="39"/>
      <c r="AF26" s="39"/>
      <c r="AG26" s="39"/>
      <c r="AH26" s="39"/>
      <c r="AI26" s="39"/>
      <c r="AJ26" s="39"/>
      <c r="AK26" s="39"/>
      <c r="AL26" s="39"/>
    </row>
    <row r="27" spans="1:38" s="38" customFormat="1" ht="24.95" customHeight="1">
      <c r="A27" s="148" t="s">
        <v>40</v>
      </c>
      <c r="B27" s="149"/>
      <c r="C27" s="149"/>
      <c r="D27" s="149"/>
      <c r="E27" s="149"/>
      <c r="F27" s="149"/>
      <c r="G27" s="149"/>
      <c r="H27" s="96"/>
      <c r="I27" s="97"/>
      <c r="J27" s="97"/>
      <c r="K27" s="97"/>
      <c r="L27" s="97"/>
      <c r="M27" s="40" t="s">
        <v>28</v>
      </c>
      <c r="N27" s="148" t="s">
        <v>39</v>
      </c>
      <c r="O27" s="149"/>
      <c r="P27" s="149"/>
      <c r="Q27" s="149"/>
      <c r="R27" s="149"/>
      <c r="S27" s="149"/>
      <c r="T27" s="149"/>
      <c r="U27" s="96"/>
      <c r="V27" s="97"/>
      <c r="W27" s="97"/>
      <c r="X27" s="97"/>
      <c r="Y27" s="97"/>
      <c r="Z27" s="40" t="s">
        <v>28</v>
      </c>
      <c r="AC27" s="39"/>
      <c r="AD27" s="39"/>
      <c r="AE27" s="39"/>
      <c r="AF27" s="39"/>
      <c r="AG27" s="39"/>
      <c r="AH27" s="39"/>
      <c r="AI27" s="39"/>
      <c r="AJ27" s="39"/>
      <c r="AK27" s="39"/>
      <c r="AL27" s="39"/>
    </row>
    <row r="28" spans="1:38" s="38" customFormat="1" ht="24.95" customHeight="1">
      <c r="A28" s="148" t="s">
        <v>145</v>
      </c>
      <c r="B28" s="149"/>
      <c r="C28" s="149"/>
      <c r="D28" s="149"/>
      <c r="E28" s="149"/>
      <c r="F28" s="149"/>
      <c r="G28" s="149"/>
      <c r="H28" s="98"/>
      <c r="I28" s="99"/>
      <c r="J28" s="99"/>
      <c r="K28" s="99"/>
      <c r="L28" s="99"/>
      <c r="M28" s="40" t="s">
        <v>28</v>
      </c>
      <c r="N28" s="150" t="s">
        <v>38</v>
      </c>
      <c r="O28" s="151"/>
      <c r="P28" s="151"/>
      <c r="Q28" s="151"/>
      <c r="R28" s="151"/>
      <c r="S28" s="151"/>
      <c r="T28" s="151"/>
      <c r="U28" s="96"/>
      <c r="V28" s="97"/>
      <c r="W28" s="97"/>
      <c r="X28" s="97"/>
      <c r="Y28" s="97"/>
      <c r="Z28" s="40" t="s">
        <v>28</v>
      </c>
    </row>
    <row r="29" spans="1:38" s="38" customFormat="1" ht="24.95" customHeight="1">
      <c r="A29" s="148" t="s">
        <v>37</v>
      </c>
      <c r="B29" s="149"/>
      <c r="C29" s="149"/>
      <c r="D29" s="149"/>
      <c r="E29" s="149"/>
      <c r="F29" s="149"/>
      <c r="G29" s="149"/>
      <c r="H29" s="98"/>
      <c r="I29" s="99"/>
      <c r="J29" s="99"/>
      <c r="K29" s="99"/>
      <c r="L29" s="99"/>
      <c r="M29" s="40" t="s">
        <v>28</v>
      </c>
      <c r="N29" s="150" t="s">
        <v>36</v>
      </c>
      <c r="O29" s="151"/>
      <c r="P29" s="151"/>
      <c r="Q29" s="151"/>
      <c r="R29" s="151"/>
      <c r="S29" s="151"/>
      <c r="T29" s="151"/>
      <c r="U29" s="96"/>
      <c r="V29" s="97"/>
      <c r="W29" s="97"/>
      <c r="X29" s="97"/>
      <c r="Y29" s="97"/>
      <c r="Z29" s="40" t="s">
        <v>28</v>
      </c>
    </row>
    <row r="30" spans="1:38" s="38" customFormat="1" ht="24.95" customHeight="1">
      <c r="A30" s="148" t="s">
        <v>35</v>
      </c>
      <c r="B30" s="149"/>
      <c r="C30" s="149"/>
      <c r="D30" s="149"/>
      <c r="E30" s="149"/>
      <c r="F30" s="149"/>
      <c r="G30" s="149"/>
      <c r="H30" s="96"/>
      <c r="I30" s="97"/>
      <c r="J30" s="97"/>
      <c r="K30" s="97"/>
      <c r="L30" s="97"/>
      <c r="M30" s="40" t="s">
        <v>28</v>
      </c>
      <c r="N30" s="150" t="s">
        <v>34</v>
      </c>
      <c r="O30" s="151"/>
      <c r="P30" s="151"/>
      <c r="Q30" s="151"/>
      <c r="R30" s="151"/>
      <c r="S30" s="151"/>
      <c r="T30" s="151"/>
      <c r="U30" s="96"/>
      <c r="V30" s="97"/>
      <c r="W30" s="97"/>
      <c r="X30" s="97"/>
      <c r="Y30" s="97"/>
      <c r="Z30" s="40" t="s">
        <v>28</v>
      </c>
      <c r="AB30" s="19"/>
    </row>
    <row r="31" spans="1:38" s="38" customFormat="1" ht="24.95" customHeight="1">
      <c r="A31" s="148" t="s">
        <v>32</v>
      </c>
      <c r="B31" s="149"/>
      <c r="C31" s="149"/>
      <c r="D31" s="149"/>
      <c r="E31" s="149"/>
      <c r="F31" s="149"/>
      <c r="G31" s="149"/>
      <c r="H31" s="96"/>
      <c r="I31" s="97"/>
      <c r="J31" s="97"/>
      <c r="K31" s="97"/>
      <c r="L31" s="97"/>
      <c r="M31" s="40" t="s">
        <v>28</v>
      </c>
      <c r="N31" s="148" t="s">
        <v>32</v>
      </c>
      <c r="O31" s="149"/>
      <c r="P31" s="149"/>
      <c r="Q31" s="149"/>
      <c r="R31" s="149"/>
      <c r="S31" s="149"/>
      <c r="T31" s="149"/>
      <c r="U31" s="96"/>
      <c r="V31" s="97"/>
      <c r="W31" s="97"/>
      <c r="X31" s="97"/>
      <c r="Y31" s="97"/>
      <c r="Z31" s="40" t="s">
        <v>28</v>
      </c>
    </row>
    <row r="32" spans="1:38" s="38" customFormat="1" ht="24.95" customHeight="1">
      <c r="A32" s="148" t="s">
        <v>32</v>
      </c>
      <c r="B32" s="149"/>
      <c r="C32" s="149"/>
      <c r="D32" s="149"/>
      <c r="E32" s="149"/>
      <c r="F32" s="149"/>
      <c r="G32" s="149"/>
      <c r="H32" s="98"/>
      <c r="I32" s="99"/>
      <c r="J32" s="99"/>
      <c r="K32" s="99"/>
      <c r="L32" s="99"/>
      <c r="M32" s="40" t="s">
        <v>28</v>
      </c>
      <c r="N32" s="148" t="s">
        <v>33</v>
      </c>
      <c r="O32" s="149"/>
      <c r="P32" s="149"/>
      <c r="Q32" s="149"/>
      <c r="R32" s="149"/>
      <c r="S32" s="149"/>
      <c r="T32" s="149"/>
      <c r="U32" s="98">
        <f>SUM(U27:Y31)</f>
        <v>0</v>
      </c>
      <c r="V32" s="99"/>
      <c r="W32" s="99"/>
      <c r="X32" s="99"/>
      <c r="Y32" s="99"/>
      <c r="Z32" s="40" t="s">
        <v>28</v>
      </c>
    </row>
    <row r="33" spans="1:38" s="38" customFormat="1" ht="24.95" customHeight="1">
      <c r="A33" s="148" t="s">
        <v>32</v>
      </c>
      <c r="B33" s="149"/>
      <c r="C33" s="149"/>
      <c r="D33" s="149"/>
      <c r="E33" s="149"/>
      <c r="F33" s="149"/>
      <c r="G33" s="149"/>
      <c r="H33" s="96"/>
      <c r="I33" s="97"/>
      <c r="J33" s="97"/>
      <c r="K33" s="97"/>
      <c r="L33" s="97"/>
      <c r="M33" s="40" t="s">
        <v>28</v>
      </c>
      <c r="N33" s="148" t="s">
        <v>31</v>
      </c>
      <c r="O33" s="149"/>
      <c r="P33" s="149"/>
      <c r="Q33" s="149"/>
      <c r="R33" s="149"/>
      <c r="S33" s="149"/>
      <c r="T33" s="149"/>
      <c r="U33" s="96"/>
      <c r="V33" s="97"/>
      <c r="W33" s="97"/>
      <c r="X33" s="97"/>
      <c r="Y33" s="97"/>
      <c r="Z33" s="40" t="s">
        <v>28</v>
      </c>
    </row>
    <row r="34" spans="1:38" s="38" customFormat="1" ht="24.95" customHeight="1">
      <c r="A34" s="150" t="s">
        <v>30</v>
      </c>
      <c r="B34" s="151"/>
      <c r="C34" s="151"/>
      <c r="D34" s="151"/>
      <c r="E34" s="151"/>
      <c r="F34" s="151"/>
      <c r="G34" s="151"/>
      <c r="H34" s="96">
        <f>SUM($H$27:$L$33)</f>
        <v>0</v>
      </c>
      <c r="I34" s="97"/>
      <c r="J34" s="97"/>
      <c r="K34" s="97"/>
      <c r="L34" s="97"/>
      <c r="M34" s="40" t="s">
        <v>28</v>
      </c>
      <c r="N34" s="148" t="s">
        <v>146</v>
      </c>
      <c r="O34" s="149"/>
      <c r="P34" s="149"/>
      <c r="Q34" s="149"/>
      <c r="R34" s="149"/>
      <c r="S34" s="149"/>
      <c r="T34" s="149"/>
      <c r="U34" s="98">
        <f>U32-U33</f>
        <v>0</v>
      </c>
      <c r="V34" s="99"/>
      <c r="W34" s="99"/>
      <c r="X34" s="99"/>
      <c r="Y34" s="99"/>
      <c r="Z34" s="40" t="s">
        <v>28</v>
      </c>
    </row>
    <row r="35" spans="1:38" s="38" customFormat="1" ht="24.95" customHeight="1">
      <c r="A35" s="161" t="s">
        <v>29</v>
      </c>
      <c r="B35" s="161"/>
      <c r="C35" s="161"/>
      <c r="D35" s="161"/>
      <c r="E35" s="161"/>
      <c r="F35" s="161"/>
      <c r="G35" s="161"/>
      <c r="H35" s="162">
        <f>H34-U34</f>
        <v>0</v>
      </c>
      <c r="I35" s="163"/>
      <c r="J35" s="163"/>
      <c r="K35" s="163"/>
      <c r="L35" s="163"/>
      <c r="M35" s="163"/>
      <c r="N35" s="163"/>
      <c r="O35" s="163"/>
      <c r="P35" s="163"/>
      <c r="Q35" s="163"/>
      <c r="R35" s="163"/>
      <c r="S35" s="163"/>
      <c r="T35" s="163"/>
      <c r="U35" s="163"/>
      <c r="V35" s="163"/>
      <c r="W35" s="163"/>
      <c r="X35" s="163"/>
      <c r="Y35" s="164"/>
      <c r="Z35" s="40" t="s">
        <v>28</v>
      </c>
    </row>
    <row r="36" spans="1:38" ht="11.25" customHeight="1">
      <c r="Q36" s="38"/>
    </row>
    <row r="37" spans="1:38" ht="15" customHeight="1">
      <c r="A37" s="19" t="s">
        <v>27</v>
      </c>
    </row>
    <row r="38" spans="1:38" ht="33.75" customHeight="1">
      <c r="A38" s="148" t="s">
        <v>26</v>
      </c>
      <c r="B38" s="152"/>
      <c r="C38" s="150" t="s">
        <v>25</v>
      </c>
      <c r="D38" s="151"/>
      <c r="E38" s="151"/>
      <c r="F38" s="151"/>
      <c r="G38" s="151"/>
      <c r="H38" s="153"/>
      <c r="I38" s="150" t="s">
        <v>24</v>
      </c>
      <c r="J38" s="151"/>
      <c r="K38" s="151"/>
      <c r="L38" s="151"/>
      <c r="M38" s="153"/>
      <c r="N38" s="150" t="s">
        <v>23</v>
      </c>
      <c r="O38" s="151"/>
      <c r="P38" s="151"/>
      <c r="Q38" s="153"/>
      <c r="R38" s="148" t="s">
        <v>22</v>
      </c>
      <c r="S38" s="149"/>
      <c r="T38" s="149"/>
      <c r="U38" s="149"/>
      <c r="V38" s="149"/>
      <c r="W38" s="152"/>
      <c r="X38" s="148" t="s">
        <v>21</v>
      </c>
      <c r="Y38" s="149"/>
      <c r="Z38" s="152"/>
      <c r="AA38" s="39"/>
      <c r="AB38" s="38"/>
      <c r="AC38" s="38"/>
      <c r="AD38" s="38"/>
      <c r="AE38" s="38"/>
      <c r="AF38" s="38"/>
      <c r="AG38" s="38"/>
      <c r="AH38" s="38"/>
      <c r="AI38" s="38"/>
      <c r="AJ38" s="38"/>
      <c r="AK38" s="38"/>
      <c r="AL38" s="38"/>
    </row>
    <row r="39" spans="1:38" ht="20.100000000000001" customHeight="1">
      <c r="A39" s="105"/>
      <c r="B39" s="119"/>
      <c r="C39" s="154"/>
      <c r="D39" s="155"/>
      <c r="E39" s="155"/>
      <c r="F39" s="155"/>
      <c r="G39" s="155"/>
      <c r="H39" s="156"/>
      <c r="I39" s="107"/>
      <c r="J39" s="108"/>
      <c r="K39" s="108"/>
      <c r="L39" s="108"/>
      <c r="M39" s="109"/>
      <c r="N39" s="113"/>
      <c r="O39" s="114"/>
      <c r="P39" s="114"/>
      <c r="Q39" s="119" t="s">
        <v>20</v>
      </c>
      <c r="R39" s="172"/>
      <c r="S39" s="173"/>
      <c r="T39" s="41" t="s">
        <v>13</v>
      </c>
      <c r="U39" s="41"/>
      <c r="V39" s="41" t="s">
        <v>12</v>
      </c>
      <c r="W39" s="42" t="s">
        <v>14</v>
      </c>
      <c r="X39" s="166"/>
      <c r="Y39" s="167"/>
      <c r="Z39" s="168"/>
      <c r="AB39" s="38"/>
      <c r="AC39" s="38"/>
      <c r="AD39" s="38"/>
      <c r="AE39" s="38"/>
      <c r="AF39" s="38"/>
      <c r="AG39" s="38"/>
      <c r="AH39" s="38"/>
      <c r="AI39" s="38"/>
      <c r="AJ39" s="38"/>
      <c r="AK39" s="38"/>
      <c r="AL39" s="38"/>
    </row>
    <row r="40" spans="1:38" ht="20.100000000000001" customHeight="1">
      <c r="A40" s="103"/>
      <c r="B40" s="120"/>
      <c r="C40" s="154"/>
      <c r="D40" s="155"/>
      <c r="E40" s="155"/>
      <c r="F40" s="155"/>
      <c r="G40" s="155"/>
      <c r="H40" s="156"/>
      <c r="I40" s="110"/>
      <c r="J40" s="111"/>
      <c r="K40" s="111"/>
      <c r="L40" s="111"/>
      <c r="M40" s="112"/>
      <c r="N40" s="115"/>
      <c r="O40" s="116"/>
      <c r="P40" s="116"/>
      <c r="Q40" s="120"/>
      <c r="R40" s="174"/>
      <c r="S40" s="175"/>
      <c r="T40" s="38" t="s">
        <v>13</v>
      </c>
      <c r="U40" s="38"/>
      <c r="V40" s="38" t="s">
        <v>12</v>
      </c>
      <c r="W40" s="43" t="s">
        <v>11</v>
      </c>
      <c r="X40" s="169"/>
      <c r="Y40" s="170"/>
      <c r="Z40" s="171"/>
      <c r="AB40" s="38"/>
      <c r="AC40" s="38"/>
      <c r="AD40" s="38"/>
      <c r="AE40" s="38"/>
      <c r="AF40" s="38"/>
      <c r="AG40" s="38"/>
      <c r="AH40" s="38"/>
      <c r="AI40" s="38"/>
      <c r="AJ40" s="38"/>
      <c r="AK40" s="38"/>
      <c r="AL40" s="38"/>
    </row>
    <row r="41" spans="1:38" ht="20.100000000000001" customHeight="1">
      <c r="A41" s="105"/>
      <c r="B41" s="119"/>
      <c r="C41" s="154"/>
      <c r="D41" s="155"/>
      <c r="E41" s="155"/>
      <c r="F41" s="155"/>
      <c r="G41" s="155"/>
      <c r="H41" s="156"/>
      <c r="I41" s="107"/>
      <c r="J41" s="108"/>
      <c r="K41" s="108"/>
      <c r="L41" s="108"/>
      <c r="M41" s="109"/>
      <c r="N41" s="113"/>
      <c r="O41" s="114"/>
      <c r="P41" s="114"/>
      <c r="Q41" s="119" t="s">
        <v>20</v>
      </c>
      <c r="R41" s="105"/>
      <c r="S41" s="106"/>
      <c r="T41" s="41" t="s">
        <v>13</v>
      </c>
      <c r="U41" s="41"/>
      <c r="V41" s="41" t="s">
        <v>12</v>
      </c>
      <c r="W41" s="42" t="s">
        <v>14</v>
      </c>
      <c r="X41" s="166"/>
      <c r="Y41" s="167"/>
      <c r="Z41" s="168"/>
      <c r="AB41" s="38"/>
      <c r="AC41" s="38"/>
      <c r="AD41" s="38"/>
      <c r="AE41" s="38"/>
      <c r="AF41" s="38"/>
      <c r="AG41" s="38"/>
      <c r="AH41" s="38"/>
      <c r="AI41" s="38"/>
      <c r="AJ41" s="38"/>
      <c r="AK41" s="38"/>
      <c r="AL41" s="38"/>
    </row>
    <row r="42" spans="1:38" ht="20.100000000000001" customHeight="1">
      <c r="A42" s="103"/>
      <c r="B42" s="120"/>
      <c r="C42" s="154"/>
      <c r="D42" s="155"/>
      <c r="E42" s="155"/>
      <c r="F42" s="155"/>
      <c r="G42" s="155"/>
      <c r="H42" s="156"/>
      <c r="I42" s="110"/>
      <c r="J42" s="111"/>
      <c r="K42" s="111"/>
      <c r="L42" s="111"/>
      <c r="M42" s="112"/>
      <c r="N42" s="115"/>
      <c r="O42" s="116"/>
      <c r="P42" s="116"/>
      <c r="Q42" s="120"/>
      <c r="R42" s="103"/>
      <c r="S42" s="104"/>
      <c r="T42" s="44" t="s">
        <v>13</v>
      </c>
      <c r="U42" s="44"/>
      <c r="V42" s="44" t="s">
        <v>12</v>
      </c>
      <c r="W42" s="45" t="s">
        <v>11</v>
      </c>
      <c r="X42" s="169"/>
      <c r="Y42" s="170"/>
      <c r="Z42" s="171"/>
      <c r="AB42" s="38"/>
      <c r="AC42" s="38"/>
      <c r="AD42" s="38"/>
      <c r="AE42" s="38"/>
      <c r="AF42" s="38"/>
      <c r="AG42" s="38"/>
      <c r="AH42" s="38"/>
      <c r="AI42" s="38"/>
      <c r="AJ42" s="38"/>
      <c r="AK42" s="38"/>
      <c r="AL42" s="38"/>
    </row>
    <row r="43" spans="1:38" ht="20.100000000000001" customHeight="1">
      <c r="A43" s="105"/>
      <c r="B43" s="119"/>
      <c r="C43" s="154"/>
      <c r="D43" s="155"/>
      <c r="E43" s="155"/>
      <c r="F43" s="155"/>
      <c r="G43" s="155"/>
      <c r="H43" s="156"/>
      <c r="I43" s="107"/>
      <c r="J43" s="108"/>
      <c r="K43" s="108"/>
      <c r="L43" s="108"/>
      <c r="M43" s="109"/>
      <c r="N43" s="113"/>
      <c r="O43" s="114"/>
      <c r="P43" s="114"/>
      <c r="Q43" s="119" t="s">
        <v>20</v>
      </c>
      <c r="R43" s="117"/>
      <c r="S43" s="118"/>
      <c r="T43" s="38" t="s">
        <v>13</v>
      </c>
      <c r="U43" s="38"/>
      <c r="V43" s="38" t="s">
        <v>12</v>
      </c>
      <c r="W43" s="43" t="s">
        <v>14</v>
      </c>
      <c r="X43" s="166"/>
      <c r="Y43" s="167"/>
      <c r="Z43" s="168"/>
      <c r="AB43" s="38"/>
      <c r="AC43" s="38"/>
      <c r="AD43" s="38"/>
      <c r="AE43" s="38"/>
      <c r="AF43" s="38"/>
      <c r="AG43" s="38"/>
      <c r="AH43" s="38"/>
      <c r="AI43" s="38"/>
      <c r="AJ43" s="38"/>
      <c r="AK43" s="38"/>
      <c r="AL43" s="38"/>
    </row>
    <row r="44" spans="1:38" ht="20.100000000000001" customHeight="1">
      <c r="A44" s="103"/>
      <c r="B44" s="120"/>
      <c r="C44" s="154"/>
      <c r="D44" s="155"/>
      <c r="E44" s="155"/>
      <c r="F44" s="155"/>
      <c r="G44" s="155"/>
      <c r="H44" s="156"/>
      <c r="I44" s="110"/>
      <c r="J44" s="111"/>
      <c r="K44" s="111"/>
      <c r="L44" s="111"/>
      <c r="M44" s="112"/>
      <c r="N44" s="115"/>
      <c r="O44" s="116"/>
      <c r="P44" s="116"/>
      <c r="Q44" s="120"/>
      <c r="R44" s="103"/>
      <c r="S44" s="104"/>
      <c r="T44" s="44" t="s">
        <v>13</v>
      </c>
      <c r="U44" s="44"/>
      <c r="V44" s="44" t="s">
        <v>12</v>
      </c>
      <c r="W44" s="45" t="s">
        <v>11</v>
      </c>
      <c r="X44" s="169"/>
      <c r="Y44" s="170"/>
      <c r="Z44" s="171"/>
      <c r="AB44" s="38"/>
      <c r="AC44" s="38"/>
      <c r="AD44" s="38"/>
      <c r="AE44" s="38"/>
      <c r="AF44" s="38"/>
      <c r="AG44" s="38"/>
      <c r="AH44" s="38"/>
      <c r="AI44" s="38"/>
      <c r="AJ44" s="38"/>
      <c r="AK44" s="38"/>
      <c r="AL44" s="38"/>
    </row>
    <row r="45" spans="1:38" ht="11.25" customHeight="1"/>
    <row r="46" spans="1:38" ht="15" customHeight="1">
      <c r="A46" s="19" t="s">
        <v>19</v>
      </c>
    </row>
    <row r="47" spans="1:38" ht="24" customHeight="1">
      <c r="A47" s="94" t="s">
        <v>18</v>
      </c>
      <c r="B47" s="95"/>
      <c r="C47" s="68" t="s">
        <v>17</v>
      </c>
      <c r="D47" s="69"/>
      <c r="E47" s="69"/>
      <c r="F47" s="69"/>
      <c r="G47" s="69"/>
      <c r="H47" s="69"/>
      <c r="I47" s="69"/>
      <c r="J47" s="69"/>
      <c r="K47" s="70"/>
      <c r="L47" s="68" t="s">
        <v>16</v>
      </c>
      <c r="M47" s="69"/>
      <c r="N47" s="69"/>
      <c r="O47" s="69"/>
      <c r="P47" s="69"/>
      <c r="Q47" s="69"/>
      <c r="R47" s="69"/>
      <c r="S47" s="69"/>
      <c r="T47" s="70"/>
      <c r="U47" s="61" t="s">
        <v>15</v>
      </c>
      <c r="V47" s="61"/>
      <c r="W47" s="61"/>
      <c r="X47" s="61"/>
      <c r="Y47" s="61"/>
      <c r="Z47" s="61"/>
    </row>
    <row r="48" spans="1:38" ht="18.75" customHeight="1">
      <c r="A48" s="68"/>
      <c r="B48" s="70"/>
      <c r="C48" s="73"/>
      <c r="D48" s="74"/>
      <c r="E48" s="74"/>
      <c r="F48" s="74"/>
      <c r="G48" s="74"/>
      <c r="H48" s="74"/>
      <c r="I48" s="74"/>
      <c r="J48" s="74"/>
      <c r="K48" s="75"/>
      <c r="L48" s="62"/>
      <c r="M48" s="63"/>
      <c r="N48" s="63"/>
      <c r="O48" s="63"/>
      <c r="P48" s="63"/>
      <c r="Q48" s="63"/>
      <c r="R48" s="63"/>
      <c r="S48" s="63"/>
      <c r="T48" s="85"/>
      <c r="U48" s="62"/>
      <c r="V48" s="63"/>
      <c r="W48" s="27"/>
      <c r="X48" s="27"/>
      <c r="Y48" s="27"/>
      <c r="Z48" s="46"/>
      <c r="AA48" s="23"/>
      <c r="AB48" s="23"/>
      <c r="AC48" s="23"/>
      <c r="AD48" s="23"/>
      <c r="AE48" s="23"/>
      <c r="AF48" s="23"/>
      <c r="AG48" s="23"/>
    </row>
    <row r="49" spans="1:33" ht="18.75" customHeight="1">
      <c r="A49" s="68"/>
      <c r="B49" s="70"/>
      <c r="C49" s="76"/>
      <c r="D49" s="77"/>
      <c r="E49" s="77"/>
      <c r="F49" s="77"/>
      <c r="G49" s="77"/>
      <c r="H49" s="77"/>
      <c r="I49" s="77"/>
      <c r="J49" s="77"/>
      <c r="K49" s="78"/>
      <c r="L49" s="86"/>
      <c r="M49" s="87"/>
      <c r="N49" s="87"/>
      <c r="O49" s="87"/>
      <c r="P49" s="87"/>
      <c r="Q49" s="87"/>
      <c r="R49" s="87"/>
      <c r="S49" s="87"/>
      <c r="T49" s="88"/>
      <c r="U49" s="64"/>
      <c r="V49" s="65"/>
      <c r="W49" s="47" t="s">
        <v>13</v>
      </c>
      <c r="X49" s="47"/>
      <c r="Y49" s="47" t="s">
        <v>12</v>
      </c>
      <c r="Z49" s="48" t="s">
        <v>11</v>
      </c>
      <c r="AG49" s="23"/>
    </row>
    <row r="50" spans="1:33" ht="18.75" customHeight="1">
      <c r="A50" s="68"/>
      <c r="B50" s="70"/>
      <c r="C50" s="79"/>
      <c r="D50" s="80"/>
      <c r="E50" s="80"/>
      <c r="F50" s="80"/>
      <c r="G50" s="80"/>
      <c r="H50" s="80"/>
      <c r="I50" s="80"/>
      <c r="J50" s="80"/>
      <c r="K50" s="81"/>
      <c r="L50" s="62"/>
      <c r="M50" s="63"/>
      <c r="N50" s="63"/>
      <c r="O50" s="63"/>
      <c r="P50" s="63"/>
      <c r="Q50" s="63"/>
      <c r="R50" s="63"/>
      <c r="S50" s="63"/>
      <c r="T50" s="85"/>
      <c r="U50" s="66"/>
      <c r="V50" s="67"/>
      <c r="W50" s="27" t="s">
        <v>13</v>
      </c>
      <c r="X50" s="27"/>
      <c r="Y50" s="27" t="s">
        <v>12</v>
      </c>
      <c r="Z50" s="46" t="s">
        <v>14</v>
      </c>
      <c r="AG50" s="23"/>
    </row>
    <row r="51" spans="1:33" ht="18.75" customHeight="1">
      <c r="A51" s="68"/>
      <c r="B51" s="70"/>
      <c r="C51" s="82"/>
      <c r="D51" s="83"/>
      <c r="E51" s="83"/>
      <c r="F51" s="83"/>
      <c r="G51" s="83"/>
      <c r="H51" s="83"/>
      <c r="I51" s="83"/>
      <c r="J51" s="83"/>
      <c r="K51" s="84"/>
      <c r="L51" s="86"/>
      <c r="M51" s="87"/>
      <c r="N51" s="87"/>
      <c r="O51" s="87"/>
      <c r="P51" s="87"/>
      <c r="Q51" s="87"/>
      <c r="R51" s="87"/>
      <c r="S51" s="87"/>
      <c r="T51" s="88"/>
      <c r="U51" s="64"/>
      <c r="V51" s="65"/>
      <c r="W51" s="47" t="s">
        <v>13</v>
      </c>
      <c r="X51" s="47"/>
      <c r="Y51" s="47" t="s">
        <v>12</v>
      </c>
      <c r="Z51" s="48" t="s">
        <v>11</v>
      </c>
      <c r="AG51" s="23"/>
    </row>
    <row r="52" spans="1:33" ht="18.75" customHeight="1">
      <c r="A52" s="68"/>
      <c r="B52" s="70"/>
      <c r="C52" s="79"/>
      <c r="D52" s="80"/>
      <c r="E52" s="80"/>
      <c r="F52" s="80"/>
      <c r="G52" s="80"/>
      <c r="H52" s="80"/>
      <c r="I52" s="80"/>
      <c r="J52" s="80"/>
      <c r="K52" s="81"/>
      <c r="L52" s="62"/>
      <c r="M52" s="63"/>
      <c r="N52" s="63"/>
      <c r="O52" s="63"/>
      <c r="P52" s="63"/>
      <c r="Q52" s="63"/>
      <c r="R52" s="63"/>
      <c r="S52" s="63"/>
      <c r="T52" s="85"/>
      <c r="U52" s="66"/>
      <c r="V52" s="67"/>
      <c r="W52" s="27" t="s">
        <v>13</v>
      </c>
      <c r="X52" s="27"/>
      <c r="Y52" s="27" t="s">
        <v>12</v>
      </c>
      <c r="Z52" s="46" t="s">
        <v>14</v>
      </c>
      <c r="AG52" s="23"/>
    </row>
    <row r="53" spans="1:33" ht="18.75" customHeight="1">
      <c r="A53" s="68"/>
      <c r="B53" s="70"/>
      <c r="C53" s="82"/>
      <c r="D53" s="83"/>
      <c r="E53" s="83"/>
      <c r="F53" s="83"/>
      <c r="G53" s="83"/>
      <c r="H53" s="83"/>
      <c r="I53" s="83"/>
      <c r="J53" s="83"/>
      <c r="K53" s="84"/>
      <c r="L53" s="86"/>
      <c r="M53" s="87"/>
      <c r="N53" s="87"/>
      <c r="O53" s="87"/>
      <c r="P53" s="87"/>
      <c r="Q53" s="87"/>
      <c r="R53" s="87"/>
      <c r="S53" s="87"/>
      <c r="T53" s="88"/>
      <c r="U53" s="64"/>
      <c r="V53" s="65"/>
      <c r="W53" s="47" t="s">
        <v>13</v>
      </c>
      <c r="X53" s="47"/>
      <c r="Y53" s="47" t="s">
        <v>12</v>
      </c>
      <c r="Z53" s="48" t="s">
        <v>11</v>
      </c>
      <c r="AG53" s="23"/>
    </row>
    <row r="54" spans="1:33" ht="18.75" customHeight="1">
      <c r="A54" s="68"/>
      <c r="B54" s="70"/>
      <c r="C54" s="79"/>
      <c r="D54" s="80"/>
      <c r="E54" s="80"/>
      <c r="F54" s="80"/>
      <c r="G54" s="80"/>
      <c r="H54" s="80"/>
      <c r="I54" s="80"/>
      <c r="J54" s="80"/>
      <c r="K54" s="81"/>
      <c r="L54" s="62"/>
      <c r="M54" s="63"/>
      <c r="N54" s="63"/>
      <c r="O54" s="63"/>
      <c r="P54" s="63"/>
      <c r="Q54" s="63"/>
      <c r="R54" s="63"/>
      <c r="S54" s="63"/>
      <c r="T54" s="85"/>
      <c r="U54" s="66"/>
      <c r="V54" s="67"/>
      <c r="W54" s="27" t="s">
        <v>13</v>
      </c>
      <c r="X54" s="27"/>
      <c r="Y54" s="27" t="s">
        <v>12</v>
      </c>
      <c r="Z54" s="46" t="s">
        <v>14</v>
      </c>
      <c r="AG54" s="23"/>
    </row>
    <row r="55" spans="1:33" ht="18.75" customHeight="1">
      <c r="A55" s="68"/>
      <c r="B55" s="70"/>
      <c r="C55" s="82"/>
      <c r="D55" s="83"/>
      <c r="E55" s="83"/>
      <c r="F55" s="83"/>
      <c r="G55" s="83"/>
      <c r="H55" s="83"/>
      <c r="I55" s="83"/>
      <c r="J55" s="83"/>
      <c r="K55" s="84"/>
      <c r="L55" s="86"/>
      <c r="M55" s="87"/>
      <c r="N55" s="87"/>
      <c r="O55" s="87"/>
      <c r="P55" s="87"/>
      <c r="Q55" s="87"/>
      <c r="R55" s="87"/>
      <c r="S55" s="87"/>
      <c r="T55" s="88"/>
      <c r="U55" s="64"/>
      <c r="V55" s="65"/>
      <c r="W55" s="47" t="s">
        <v>13</v>
      </c>
      <c r="X55" s="47"/>
      <c r="Y55" s="47" t="s">
        <v>12</v>
      </c>
      <c r="Z55" s="48" t="s">
        <v>11</v>
      </c>
      <c r="AG55" s="23"/>
    </row>
    <row r="56" spans="1:33" ht="11.25" customHeight="1">
      <c r="A56" s="147"/>
      <c r="B56" s="147"/>
    </row>
    <row r="57" spans="1:33" ht="15" customHeight="1">
      <c r="A57" s="19" t="s">
        <v>133</v>
      </c>
    </row>
    <row r="58" spans="1:33" ht="15" customHeight="1">
      <c r="A58" s="176" t="s">
        <v>134</v>
      </c>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33" ht="300" customHeight="1">
      <c r="A59" s="68"/>
      <c r="B59" s="69"/>
      <c r="C59" s="69"/>
      <c r="D59" s="69"/>
      <c r="E59" s="69"/>
      <c r="F59" s="69"/>
      <c r="G59" s="69"/>
      <c r="H59" s="69"/>
      <c r="I59" s="69"/>
      <c r="J59" s="69"/>
      <c r="K59" s="69"/>
      <c r="L59" s="69"/>
      <c r="M59" s="69"/>
      <c r="N59" s="69"/>
      <c r="O59" s="69"/>
      <c r="P59" s="69"/>
      <c r="Q59" s="69"/>
      <c r="R59" s="69"/>
      <c r="S59" s="69"/>
      <c r="T59" s="69"/>
      <c r="U59" s="69"/>
      <c r="V59" s="69"/>
      <c r="W59" s="69"/>
      <c r="X59" s="69"/>
      <c r="Y59" s="69"/>
      <c r="Z59" s="70"/>
    </row>
    <row r="60" spans="1:33" ht="11.25" customHeight="1"/>
    <row r="61" spans="1:33" ht="15" customHeight="1">
      <c r="A61" s="19" t="s">
        <v>135</v>
      </c>
    </row>
    <row r="62" spans="1:33" ht="30" customHeight="1">
      <c r="A62" s="71" t="s">
        <v>10</v>
      </c>
      <c r="B62" s="72"/>
      <c r="C62" s="72"/>
      <c r="D62" s="89"/>
      <c r="E62" s="89"/>
      <c r="F62" s="89"/>
      <c r="G62" s="89"/>
      <c r="H62" s="89"/>
      <c r="I62" s="89"/>
      <c r="J62" s="89"/>
      <c r="K62" s="89"/>
      <c r="L62" s="89"/>
      <c r="M62" s="89"/>
      <c r="N62" s="89"/>
      <c r="O62" s="89"/>
      <c r="P62" s="89"/>
      <c r="Q62" s="89"/>
      <c r="R62" s="89"/>
      <c r="S62" s="89"/>
      <c r="T62" s="89"/>
      <c r="U62" s="89"/>
      <c r="V62" s="89"/>
      <c r="W62" s="89"/>
      <c r="X62" s="89"/>
      <c r="Y62" s="89"/>
      <c r="Z62" s="90"/>
    </row>
    <row r="63" spans="1:33" ht="15" customHeight="1">
      <c r="A63" s="49" t="s">
        <v>9</v>
      </c>
      <c r="Z63" s="50"/>
    </row>
    <row r="64" spans="1:33" ht="300" customHeight="1">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3"/>
    </row>
    <row r="65" spans="1:35" ht="11.25" customHeight="1"/>
    <row r="66" spans="1:35" ht="15" customHeight="1">
      <c r="A66" s="19" t="s">
        <v>136</v>
      </c>
    </row>
    <row r="67" spans="1:35" ht="300" customHeight="1">
      <c r="A67" s="68"/>
      <c r="B67" s="69"/>
      <c r="C67" s="69"/>
      <c r="D67" s="69"/>
      <c r="E67" s="69"/>
      <c r="F67" s="69"/>
      <c r="G67" s="69"/>
      <c r="H67" s="69"/>
      <c r="I67" s="69"/>
      <c r="J67" s="69"/>
      <c r="K67" s="69"/>
      <c r="L67" s="69"/>
      <c r="M67" s="69"/>
      <c r="N67" s="69"/>
      <c r="O67" s="69"/>
      <c r="P67" s="69"/>
      <c r="Q67" s="69"/>
      <c r="R67" s="69"/>
      <c r="S67" s="69"/>
      <c r="T67" s="69"/>
      <c r="U67" s="69"/>
      <c r="V67" s="69"/>
      <c r="W67" s="69"/>
      <c r="X67" s="69"/>
      <c r="Y67" s="69"/>
      <c r="Z67" s="70"/>
    </row>
    <row r="68" spans="1:35" ht="7.5" customHeight="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5" ht="15" customHeight="1">
      <c r="A69" s="19" t="s">
        <v>137</v>
      </c>
    </row>
    <row r="70" spans="1:35" ht="300" customHeight="1">
      <c r="A70" s="68"/>
      <c r="B70" s="69"/>
      <c r="C70" s="69"/>
      <c r="D70" s="69"/>
      <c r="E70" s="69"/>
      <c r="F70" s="69"/>
      <c r="G70" s="69"/>
      <c r="H70" s="69"/>
      <c r="I70" s="69"/>
      <c r="J70" s="69"/>
      <c r="K70" s="69"/>
      <c r="L70" s="69"/>
      <c r="M70" s="69"/>
      <c r="N70" s="69"/>
      <c r="O70" s="69"/>
      <c r="P70" s="69"/>
      <c r="Q70" s="69"/>
      <c r="R70" s="69"/>
      <c r="S70" s="69"/>
      <c r="T70" s="69"/>
      <c r="U70" s="69"/>
      <c r="V70" s="69"/>
      <c r="W70" s="69"/>
      <c r="X70" s="69"/>
      <c r="Y70" s="69"/>
      <c r="Z70" s="70"/>
    </row>
    <row r="71" spans="1:35" ht="15" customHeight="1">
      <c r="Y71" s="19" t="s">
        <v>0</v>
      </c>
    </row>
    <row r="72" spans="1:35" ht="15" customHeight="1">
      <c r="A72" s="19" t="s">
        <v>8</v>
      </c>
    </row>
    <row r="73" spans="1:35" ht="52.5" customHeight="1">
      <c r="A73" s="60" t="s">
        <v>7</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52"/>
      <c r="AB73" s="52"/>
      <c r="AC73" s="52"/>
      <c r="AD73" s="52"/>
      <c r="AE73" s="52"/>
      <c r="AF73" s="52"/>
      <c r="AG73" s="52"/>
      <c r="AH73" s="53"/>
      <c r="AI73" s="53"/>
    </row>
    <row r="100" spans="1:3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sheetData>
  <sheetProtection selectLockedCells="1" selectUnlockedCells="1"/>
  <mergeCells count="146">
    <mergeCell ref="A52:B53"/>
    <mergeCell ref="A54:B55"/>
    <mergeCell ref="R38:W38"/>
    <mergeCell ref="N38:Q38"/>
    <mergeCell ref="A58:Z58"/>
    <mergeCell ref="A70:Z70"/>
    <mergeCell ref="R18:Z18"/>
    <mergeCell ref="A19:H19"/>
    <mergeCell ref="I19:Q19"/>
    <mergeCell ref="R19:Z19"/>
    <mergeCell ref="A20:H20"/>
    <mergeCell ref="I20:J20"/>
    <mergeCell ref="X43:Z44"/>
    <mergeCell ref="A30:G30"/>
    <mergeCell ref="A31:G31"/>
    <mergeCell ref="C43:H44"/>
    <mergeCell ref="I38:M38"/>
    <mergeCell ref="H32:L32"/>
    <mergeCell ref="N26:Z26"/>
    <mergeCell ref="A26:M26"/>
    <mergeCell ref="A27:G27"/>
    <mergeCell ref="A28:G28"/>
    <mergeCell ref="A29:G29"/>
    <mergeCell ref="N27:T27"/>
    <mergeCell ref="N28:T28"/>
    <mergeCell ref="N29:T29"/>
    <mergeCell ref="N39:P40"/>
    <mergeCell ref="X21:Y21"/>
    <mergeCell ref="A6:Z6"/>
    <mergeCell ref="A7:Z7"/>
    <mergeCell ref="A22:P22"/>
    <mergeCell ref="Q22:Z22"/>
    <mergeCell ref="A23:C23"/>
    <mergeCell ref="X41:Z42"/>
    <mergeCell ref="H33:L33"/>
    <mergeCell ref="H34:L34"/>
    <mergeCell ref="U30:Y30"/>
    <mergeCell ref="U31:Y31"/>
    <mergeCell ref="U32:Y32"/>
    <mergeCell ref="U33:Y33"/>
    <mergeCell ref="U34:Y34"/>
    <mergeCell ref="A39:B40"/>
    <mergeCell ref="I41:M42"/>
    <mergeCell ref="R39:S39"/>
    <mergeCell ref="R40:S40"/>
    <mergeCell ref="A32:G32"/>
    <mergeCell ref="H29:L29"/>
    <mergeCell ref="Q39:Q40"/>
    <mergeCell ref="X39:Z40"/>
    <mergeCell ref="X38:Z38"/>
    <mergeCell ref="K20:Z20"/>
    <mergeCell ref="U21:V21"/>
    <mergeCell ref="A2:Z2"/>
    <mergeCell ref="A56:B56"/>
    <mergeCell ref="N32:T32"/>
    <mergeCell ref="N33:T33"/>
    <mergeCell ref="N34:T34"/>
    <mergeCell ref="H30:L30"/>
    <mergeCell ref="H31:L31"/>
    <mergeCell ref="A33:G33"/>
    <mergeCell ref="A34:G34"/>
    <mergeCell ref="N30:T30"/>
    <mergeCell ref="N31:T31"/>
    <mergeCell ref="A41:B42"/>
    <mergeCell ref="A43:B44"/>
    <mergeCell ref="A38:B38"/>
    <mergeCell ref="C38:H38"/>
    <mergeCell ref="C39:H40"/>
    <mergeCell ref="C41:H42"/>
    <mergeCell ref="N23:O23"/>
    <mergeCell ref="Q23:Z23"/>
    <mergeCell ref="A35:G35"/>
    <mergeCell ref="H35:Y35"/>
    <mergeCell ref="I39:M40"/>
    <mergeCell ref="A18:H18"/>
    <mergeCell ref="I18:Q18"/>
    <mergeCell ref="R14:Z14"/>
    <mergeCell ref="X16:Z16"/>
    <mergeCell ref="T16:U16"/>
    <mergeCell ref="A11:C11"/>
    <mergeCell ref="D11:U11"/>
    <mergeCell ref="A21:B21"/>
    <mergeCell ref="Q16:S16"/>
    <mergeCell ref="A13:U13"/>
    <mergeCell ref="V9:Z13"/>
    <mergeCell ref="A10:C10"/>
    <mergeCell ref="A12:C12"/>
    <mergeCell ref="A9:U9"/>
    <mergeCell ref="D10:U10"/>
    <mergeCell ref="D12:U12"/>
    <mergeCell ref="A14:H14"/>
    <mergeCell ref="I14:Q14"/>
    <mergeCell ref="C21:H21"/>
    <mergeCell ref="I21:J21"/>
    <mergeCell ref="K21:O21"/>
    <mergeCell ref="P21:Q21"/>
    <mergeCell ref="R21:S21"/>
    <mergeCell ref="A17:Z17"/>
    <mergeCell ref="U52:V52"/>
    <mergeCell ref="L47:T47"/>
    <mergeCell ref="H27:L27"/>
    <mergeCell ref="H28:L28"/>
    <mergeCell ref="U27:Y27"/>
    <mergeCell ref="A48:B49"/>
    <mergeCell ref="A50:B51"/>
    <mergeCell ref="A15:H15"/>
    <mergeCell ref="I15:Q15"/>
    <mergeCell ref="R15:Z15"/>
    <mergeCell ref="A16:H16"/>
    <mergeCell ref="I16:J16"/>
    <mergeCell ref="M16:N16"/>
    <mergeCell ref="R42:S42"/>
    <mergeCell ref="R41:S41"/>
    <mergeCell ref="I43:M44"/>
    <mergeCell ref="N41:P42"/>
    <mergeCell ref="R43:S43"/>
    <mergeCell ref="R44:S44"/>
    <mergeCell ref="Q43:Q44"/>
    <mergeCell ref="N43:P44"/>
    <mergeCell ref="Q41:Q42"/>
    <mergeCell ref="U28:Y28"/>
    <mergeCell ref="U29:Y29"/>
    <mergeCell ref="A73:Z73"/>
    <mergeCell ref="U47:Z47"/>
    <mergeCell ref="U48:V48"/>
    <mergeCell ref="U49:V49"/>
    <mergeCell ref="U50:V50"/>
    <mergeCell ref="U51:V51"/>
    <mergeCell ref="U54:V54"/>
    <mergeCell ref="U55:V55"/>
    <mergeCell ref="A59:Z59"/>
    <mergeCell ref="A62:C62"/>
    <mergeCell ref="C47:K47"/>
    <mergeCell ref="C48:K49"/>
    <mergeCell ref="C50:K51"/>
    <mergeCell ref="C52:K53"/>
    <mergeCell ref="L48:T49"/>
    <mergeCell ref="L50:T51"/>
    <mergeCell ref="L52:T53"/>
    <mergeCell ref="D62:Z62"/>
    <mergeCell ref="A64:Z64"/>
    <mergeCell ref="A67:Z67"/>
    <mergeCell ref="U53:V53"/>
    <mergeCell ref="A47:B47"/>
    <mergeCell ref="C54:K55"/>
    <mergeCell ref="L54:T55"/>
  </mergeCells>
  <phoneticPr fontId="1"/>
  <dataValidations count="4">
    <dataValidation type="list" allowBlank="1" showInputMessage="1" showErrorMessage="1" sqref="A48:B55" xr:uid="{00000000-0002-0000-0300-000002000000}">
      <formula1>"学歴,職歴"</formula1>
    </dataValidation>
    <dataValidation type="list" allowBlank="1" showInputMessage="1" showErrorMessage="1" sqref="A39 A41 A43" xr:uid="{00000000-0002-0000-0300-000001000000}">
      <formula1>"貸与型,給付型"</formula1>
    </dataValidation>
    <dataValidation type="list" allowBlank="1" showInputMessage="1" showErrorMessage="1" sqref="X41 X43 X39" xr:uid="{00000000-0002-0000-0300-000000000000}">
      <formula1>"受給中,申請中,受給決定済,受給終了 　"</formula1>
    </dataValidation>
    <dataValidation type="list" allowBlank="1" showInputMessage="1" sqref="K21:O21" xr:uid="{1516DE93-13D9-4D13-BCFE-A87AFFE90E68}">
      <formula1>"選択してください,渡日済み,渡日前(再入国),渡日前(新規入国)"</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5" max="25" man="1"/>
    <brk id="60" max="16383" man="1"/>
    <brk id="68" max="25" man="1"/>
    <brk id="81"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Sheet1!$A$2:$A$12</xm:f>
          </x14:formula1>
          <xm:sqref>A20:H20 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view="pageBreakPreview" zoomScaleNormal="100" zoomScaleSheetLayoutView="100" workbookViewId="0">
      <selection activeCell="AE11" sqref="AE11"/>
    </sheetView>
  </sheetViews>
  <sheetFormatPr defaultColWidth="9" defaultRowHeight="13.5"/>
  <cols>
    <col min="1" max="34" width="3.125" style="37" customWidth="1"/>
    <col min="35" max="16384" width="9" style="37"/>
  </cols>
  <sheetData>
    <row r="1" spans="1:34">
      <c r="Z1" s="54" t="s">
        <v>76</v>
      </c>
    </row>
    <row r="2" spans="1:34" ht="42.75" customHeight="1">
      <c r="A2" s="181" t="s">
        <v>147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55"/>
      <c r="AB2" s="55"/>
      <c r="AC2" s="55"/>
      <c r="AD2" s="55"/>
      <c r="AE2" s="55"/>
      <c r="AF2" s="55"/>
      <c r="AG2" s="55"/>
      <c r="AH2" s="55"/>
    </row>
    <row r="3" spans="1:34" ht="21.75" customHeight="1">
      <c r="A3" s="19"/>
      <c r="B3" s="19"/>
      <c r="C3" s="19"/>
      <c r="D3" s="19"/>
      <c r="E3" s="19"/>
      <c r="F3" s="19"/>
      <c r="G3" s="19"/>
      <c r="H3" s="19"/>
      <c r="I3" s="19"/>
      <c r="J3" s="19"/>
      <c r="K3" s="19"/>
      <c r="L3" s="19"/>
      <c r="M3" s="19"/>
      <c r="N3" s="19"/>
      <c r="O3" s="19"/>
      <c r="Q3" s="19"/>
      <c r="S3" s="19"/>
      <c r="T3" s="19"/>
      <c r="V3" s="19" t="s">
        <v>13</v>
      </c>
      <c r="X3" s="19" t="s">
        <v>12</v>
      </c>
      <c r="Y3" s="19"/>
      <c r="Z3" s="19" t="s">
        <v>43</v>
      </c>
      <c r="AB3" s="19"/>
      <c r="AC3" s="19"/>
      <c r="AE3" s="19"/>
      <c r="AF3" s="19"/>
      <c r="AH3" s="19"/>
    </row>
    <row r="4" spans="1:34" ht="21.75" customHeight="1">
      <c r="A4" s="19" t="s">
        <v>148</v>
      </c>
      <c r="B4" s="19"/>
      <c r="C4" s="19"/>
      <c r="D4" s="19"/>
      <c r="E4" s="19"/>
      <c r="F4" s="19"/>
      <c r="G4" s="19"/>
      <c r="H4" s="19"/>
      <c r="I4" s="19"/>
      <c r="J4" s="19"/>
      <c r="K4" s="19"/>
      <c r="L4" s="19"/>
      <c r="M4" s="19"/>
      <c r="N4" s="19"/>
      <c r="O4" s="19"/>
      <c r="Q4" s="19"/>
      <c r="S4" s="19"/>
      <c r="T4" s="19"/>
      <c r="V4" s="19"/>
      <c r="X4" s="19"/>
      <c r="Y4" s="19"/>
      <c r="Z4" s="19"/>
      <c r="AB4" s="19"/>
      <c r="AC4" s="19"/>
      <c r="AE4" s="19"/>
      <c r="AF4" s="19"/>
      <c r="AH4" s="19"/>
    </row>
    <row r="5" spans="1:34" ht="15" customHeight="1">
      <c r="A5" s="19" t="s">
        <v>77</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22.5" customHeight="1">
      <c r="A6" s="61" t="s">
        <v>54</v>
      </c>
      <c r="B6" s="61"/>
      <c r="C6" s="61"/>
      <c r="D6" s="61"/>
      <c r="E6" s="61"/>
      <c r="F6" s="61"/>
      <c r="G6" s="61"/>
      <c r="H6" s="61"/>
      <c r="I6" s="61"/>
      <c r="J6" s="61"/>
      <c r="K6" s="61"/>
      <c r="L6" s="61"/>
      <c r="M6" s="61"/>
      <c r="N6" s="61"/>
      <c r="O6" s="61"/>
      <c r="P6" s="61"/>
      <c r="Q6" s="61"/>
      <c r="R6" s="61"/>
      <c r="S6" s="61"/>
      <c r="T6" s="61"/>
      <c r="U6" s="61"/>
      <c r="V6" s="61"/>
      <c r="W6" s="61"/>
      <c r="X6" s="61"/>
      <c r="Y6" s="61"/>
      <c r="Z6" s="61"/>
      <c r="AA6" s="19"/>
      <c r="AB6" s="19"/>
      <c r="AC6" s="19"/>
      <c r="AD6" s="19"/>
      <c r="AE6" s="19"/>
      <c r="AF6" s="19"/>
      <c r="AG6" s="19"/>
      <c r="AH6" s="19"/>
    </row>
    <row r="7" spans="1:34" ht="30" customHeight="1">
      <c r="A7" s="138" t="s">
        <v>78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23"/>
      <c r="AB7" s="23"/>
      <c r="AC7" s="23"/>
      <c r="AD7" s="23"/>
      <c r="AE7" s="23"/>
      <c r="AF7" s="23"/>
      <c r="AG7" s="23"/>
      <c r="AH7" s="19"/>
    </row>
    <row r="8" spans="1:34" ht="30" customHeight="1">
      <c r="A8" s="128" t="s">
        <v>52</v>
      </c>
      <c r="B8" s="129"/>
      <c r="C8" s="130"/>
      <c r="D8" s="128"/>
      <c r="E8" s="129"/>
      <c r="F8" s="129"/>
      <c r="G8" s="129"/>
      <c r="H8" s="129"/>
      <c r="I8" s="129"/>
      <c r="J8" s="129"/>
      <c r="K8" s="129"/>
      <c r="L8" s="129"/>
      <c r="M8" s="129"/>
      <c r="N8" s="129"/>
      <c r="O8" s="129"/>
      <c r="P8" s="129"/>
      <c r="Q8" s="129"/>
      <c r="R8" s="129"/>
      <c r="S8" s="129"/>
      <c r="T8" s="129"/>
      <c r="U8" s="129"/>
      <c r="V8" s="129"/>
      <c r="W8" s="129"/>
      <c r="X8" s="129"/>
      <c r="Y8" s="129"/>
      <c r="Z8" s="130"/>
      <c r="AA8" s="23"/>
      <c r="AB8" s="23"/>
      <c r="AC8" s="23"/>
      <c r="AD8" s="23"/>
      <c r="AE8" s="23"/>
      <c r="AF8" s="23"/>
      <c r="AG8" s="23"/>
      <c r="AH8" s="19"/>
    </row>
    <row r="9" spans="1:34" ht="30" customHeight="1">
      <c r="A9" s="182" t="s">
        <v>51</v>
      </c>
      <c r="B9" s="183"/>
      <c r="C9" s="95"/>
      <c r="D9" s="128"/>
      <c r="E9" s="129"/>
      <c r="F9" s="129"/>
      <c r="G9" s="129"/>
      <c r="H9" s="129"/>
      <c r="I9" s="129"/>
      <c r="J9" s="129"/>
      <c r="K9" s="129"/>
      <c r="L9" s="129"/>
      <c r="M9" s="129"/>
      <c r="N9" s="129"/>
      <c r="O9" s="129"/>
      <c r="P9" s="129"/>
      <c r="Q9" s="129"/>
      <c r="R9" s="129"/>
      <c r="S9" s="129"/>
      <c r="T9" s="129"/>
      <c r="U9" s="129"/>
      <c r="V9" s="129"/>
      <c r="W9" s="129"/>
      <c r="X9" s="129"/>
      <c r="Y9" s="129"/>
      <c r="Z9" s="130"/>
      <c r="AA9" s="23"/>
      <c r="AB9" s="23"/>
      <c r="AC9" s="23"/>
      <c r="AD9" s="23"/>
      <c r="AE9" s="23"/>
      <c r="AF9" s="23"/>
      <c r="AG9" s="23"/>
      <c r="AH9" s="19"/>
    </row>
    <row r="10" spans="1:34" ht="15" customHeight="1">
      <c r="A10" s="61" t="s">
        <v>138</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23"/>
      <c r="AB10" s="23"/>
      <c r="AC10" s="23"/>
      <c r="AE10" s="19"/>
      <c r="AF10" s="19"/>
      <c r="AG10" s="19"/>
      <c r="AH10" s="19"/>
    </row>
    <row r="11" spans="1:34" ht="15" customHeight="1">
      <c r="A11" s="61" t="s">
        <v>79</v>
      </c>
      <c r="B11" s="61"/>
      <c r="C11" s="61"/>
      <c r="D11" s="61"/>
      <c r="E11" s="61"/>
      <c r="F11" s="61"/>
      <c r="G11" s="61"/>
      <c r="H11" s="61"/>
      <c r="I11" s="61" t="s">
        <v>4</v>
      </c>
      <c r="J11" s="61"/>
      <c r="K11" s="61"/>
      <c r="L11" s="61"/>
      <c r="M11" s="61"/>
      <c r="N11" s="61"/>
      <c r="O11" s="61"/>
      <c r="P11" s="61"/>
      <c r="Q11" s="61"/>
      <c r="R11" s="61" t="s">
        <v>50</v>
      </c>
      <c r="S11" s="61"/>
      <c r="T11" s="61"/>
      <c r="U11" s="61"/>
      <c r="V11" s="61"/>
      <c r="W11" s="61"/>
      <c r="X11" s="61"/>
      <c r="Y11" s="61"/>
      <c r="Z11" s="61"/>
      <c r="AA11" s="23"/>
      <c r="AB11" s="23"/>
      <c r="AC11" s="23"/>
      <c r="AE11" s="19"/>
      <c r="AF11" s="19"/>
      <c r="AG11" s="19"/>
      <c r="AH11" s="19"/>
    </row>
    <row r="12" spans="1:34" ht="30" customHeight="1">
      <c r="A12" s="61"/>
      <c r="B12" s="61"/>
      <c r="C12" s="61"/>
      <c r="D12" s="61"/>
      <c r="E12" s="61"/>
      <c r="F12" s="61"/>
      <c r="G12" s="61"/>
      <c r="H12" s="61"/>
      <c r="I12" s="100"/>
      <c r="J12" s="100"/>
      <c r="K12" s="100"/>
      <c r="L12" s="100"/>
      <c r="M12" s="100"/>
      <c r="N12" s="100"/>
      <c r="O12" s="100"/>
      <c r="P12" s="100"/>
      <c r="Q12" s="100"/>
      <c r="R12" s="100"/>
      <c r="S12" s="100"/>
      <c r="T12" s="100"/>
      <c r="U12" s="100"/>
      <c r="V12" s="100"/>
      <c r="W12" s="100"/>
      <c r="X12" s="100"/>
      <c r="Y12" s="100"/>
      <c r="Z12" s="100"/>
      <c r="AA12" s="23"/>
      <c r="AB12" s="23"/>
      <c r="AC12" s="23"/>
      <c r="AD12" s="19"/>
      <c r="AE12" s="19"/>
      <c r="AF12" s="19"/>
      <c r="AG12" s="19"/>
      <c r="AH12" s="19"/>
    </row>
    <row r="13" spans="1:34" ht="30" customHeight="1">
      <c r="A13" s="121" t="s">
        <v>140</v>
      </c>
      <c r="B13" s="121"/>
      <c r="C13" s="121"/>
      <c r="D13" s="121"/>
      <c r="E13" s="121"/>
      <c r="F13" s="121"/>
      <c r="G13" s="121"/>
      <c r="H13" s="125"/>
      <c r="I13" s="160"/>
      <c r="J13" s="158"/>
      <c r="K13" s="33" t="s">
        <v>126</v>
      </c>
      <c r="L13" s="33" t="s">
        <v>49</v>
      </c>
      <c r="M13" s="184"/>
      <c r="N13" s="185"/>
      <c r="O13" s="33" t="s">
        <v>1</v>
      </c>
      <c r="P13" s="33"/>
      <c r="Q13" s="186" t="s">
        <v>48</v>
      </c>
      <c r="R13" s="186"/>
      <c r="S13" s="186"/>
      <c r="T13" s="187"/>
      <c r="U13" s="187"/>
      <c r="V13" s="33" t="s">
        <v>1</v>
      </c>
      <c r="W13" s="33"/>
      <c r="X13" s="188" t="s">
        <v>47</v>
      </c>
      <c r="Y13" s="189"/>
      <c r="Z13" s="189"/>
      <c r="AA13" s="23"/>
      <c r="AB13" s="23"/>
      <c r="AC13" s="23"/>
      <c r="AD13" s="19"/>
      <c r="AE13" s="19"/>
      <c r="AF13" s="19"/>
      <c r="AG13" s="19"/>
      <c r="AH13" s="19"/>
    </row>
    <row r="14" spans="1:34">
      <c r="A14" s="19"/>
      <c r="B14" s="19"/>
      <c r="C14" s="19"/>
      <c r="D14" s="19"/>
      <c r="E14" s="19"/>
      <c r="F14" s="19"/>
      <c r="G14" s="19"/>
      <c r="H14" s="23"/>
      <c r="I14" s="23"/>
      <c r="J14" s="23"/>
      <c r="K14" s="23"/>
      <c r="L14" s="23"/>
      <c r="M14" s="23"/>
      <c r="N14" s="23"/>
      <c r="O14" s="23"/>
      <c r="P14" s="23"/>
      <c r="Q14" s="19"/>
      <c r="R14" s="19"/>
      <c r="S14" s="19"/>
      <c r="T14" s="19"/>
      <c r="U14" s="23"/>
      <c r="V14" s="23"/>
      <c r="W14" s="23"/>
      <c r="X14" s="23"/>
      <c r="Y14" s="23"/>
      <c r="Z14" s="23"/>
      <c r="AA14" s="23"/>
      <c r="AB14" s="23"/>
      <c r="AC14" s="23"/>
      <c r="AD14" s="19"/>
      <c r="AE14" s="19"/>
      <c r="AF14" s="19"/>
      <c r="AG14" s="19"/>
      <c r="AH14" s="19"/>
    </row>
    <row r="15" spans="1:34" ht="15" customHeight="1">
      <c r="A15" s="19" t="s">
        <v>80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ht="375"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70"/>
      <c r="AA16" s="56"/>
      <c r="AB16" s="56"/>
      <c r="AC16" s="56"/>
      <c r="AD16" s="56"/>
      <c r="AE16" s="56"/>
      <c r="AF16" s="56"/>
      <c r="AG16" s="56"/>
      <c r="AH16" s="19"/>
    </row>
    <row r="17" spans="1:34" ht="15" customHeight="1">
      <c r="A17" s="19" t="s">
        <v>81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19"/>
    </row>
    <row r="18" spans="1:34" ht="35.25" customHeight="1">
      <c r="A18" s="94" t="s">
        <v>149</v>
      </c>
      <c r="B18" s="190"/>
      <c r="C18" s="190"/>
      <c r="D18" s="190"/>
      <c r="E18" s="69"/>
      <c r="F18" s="69"/>
      <c r="G18" s="69"/>
      <c r="H18" s="69"/>
      <c r="I18" s="69"/>
      <c r="J18" s="69"/>
      <c r="K18" s="68" t="s">
        <v>82</v>
      </c>
      <c r="L18" s="69"/>
      <c r="M18" s="69"/>
      <c r="N18" s="69"/>
      <c r="O18" s="69"/>
      <c r="P18" s="69"/>
      <c r="Q18" s="69"/>
      <c r="R18" s="68" t="s">
        <v>83</v>
      </c>
      <c r="S18" s="69"/>
      <c r="T18" s="69"/>
      <c r="U18" s="69"/>
      <c r="V18" s="69"/>
      <c r="W18" s="69"/>
      <c r="X18" s="69"/>
      <c r="Y18" s="69"/>
      <c r="Z18" s="70"/>
      <c r="AA18" s="19"/>
      <c r="AB18" s="19"/>
      <c r="AC18" s="19"/>
      <c r="AD18" s="19"/>
      <c r="AE18" s="19"/>
      <c r="AF18" s="19"/>
      <c r="AG18" s="31"/>
      <c r="AH18" s="19"/>
    </row>
    <row r="19" spans="1:34" ht="11.25" customHeight="1">
      <c r="A19" s="19"/>
      <c r="B19" s="19"/>
      <c r="C19" s="57"/>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1:34">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34">
      <c r="Y21" s="37" t="s">
        <v>0</v>
      </c>
    </row>
  </sheetData>
  <mergeCells count="28">
    <mergeCell ref="A16:Z16"/>
    <mergeCell ref="A18:C18"/>
    <mergeCell ref="D18:J18"/>
    <mergeCell ref="K18:L18"/>
    <mergeCell ref="M18:Q18"/>
    <mergeCell ref="R18:S18"/>
    <mergeCell ref="T18:Z18"/>
    <mergeCell ref="A12:H12"/>
    <mergeCell ref="I12:Q12"/>
    <mergeCell ref="R12:Z12"/>
    <mergeCell ref="A13:H13"/>
    <mergeCell ref="I13:J13"/>
    <mergeCell ref="M13:N13"/>
    <mergeCell ref="Q13:S13"/>
    <mergeCell ref="T13:U13"/>
    <mergeCell ref="X13:Z13"/>
    <mergeCell ref="A9:C9"/>
    <mergeCell ref="D9:Z9"/>
    <mergeCell ref="A10:Z10"/>
    <mergeCell ref="A11:H11"/>
    <mergeCell ref="I11:Q11"/>
    <mergeCell ref="R11:Z11"/>
    <mergeCell ref="A2:Z2"/>
    <mergeCell ref="A6:Z6"/>
    <mergeCell ref="A7:C7"/>
    <mergeCell ref="D7:Z7"/>
    <mergeCell ref="A8:C8"/>
    <mergeCell ref="D8:Z8"/>
  </mergeCells>
  <phoneticPr fontId="1"/>
  <printOptions horizontalCentered="1"/>
  <pageMargins left="0.59055118110236227" right="0.59055118110236227"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Sheet1!$A$2:$A$12</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V16"/>
  <sheetViews>
    <sheetView workbookViewId="0"/>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3.125" customWidth="1"/>
  </cols>
  <sheetData>
    <row r="1" spans="1:48" ht="38.25" customHeight="1">
      <c r="A1" s="7" t="s">
        <v>66</v>
      </c>
      <c r="B1" s="7" t="s">
        <v>52</v>
      </c>
      <c r="C1" s="7" t="s">
        <v>67</v>
      </c>
      <c r="D1" s="7" t="s">
        <v>6</v>
      </c>
      <c r="E1" s="7" t="s">
        <v>85</v>
      </c>
      <c r="F1" s="7" t="s">
        <v>102</v>
      </c>
      <c r="G1" s="7" t="s">
        <v>79</v>
      </c>
      <c r="H1" s="8" t="s">
        <v>103</v>
      </c>
      <c r="I1" s="8" t="s">
        <v>104</v>
      </c>
      <c r="J1" s="7" t="s">
        <v>125</v>
      </c>
      <c r="K1" s="7" t="s">
        <v>105</v>
      </c>
      <c r="L1" s="7" t="s">
        <v>106</v>
      </c>
      <c r="M1" s="7" t="s">
        <v>86</v>
      </c>
      <c r="N1" s="7" t="s">
        <v>87</v>
      </c>
      <c r="O1" s="7" t="s">
        <v>88</v>
      </c>
      <c r="P1" s="7" t="s">
        <v>89</v>
      </c>
      <c r="Q1" s="8" t="s">
        <v>107</v>
      </c>
      <c r="R1" s="8" t="s">
        <v>108</v>
      </c>
      <c r="S1" s="8" t="s">
        <v>109</v>
      </c>
      <c r="T1" s="5" t="s">
        <v>110</v>
      </c>
      <c r="U1" s="5" t="s">
        <v>90</v>
      </c>
      <c r="V1" s="5" t="s">
        <v>91</v>
      </c>
      <c r="W1" s="5" t="s">
        <v>3</v>
      </c>
      <c r="X1" s="5" t="s">
        <v>92</v>
      </c>
      <c r="Y1" s="5" t="s">
        <v>69</v>
      </c>
      <c r="Z1" s="5" t="s">
        <v>150</v>
      </c>
      <c r="AA1" s="4" t="s">
        <v>111</v>
      </c>
      <c r="AB1" s="4" t="s">
        <v>93</v>
      </c>
      <c r="AC1" s="4" t="s">
        <v>94</v>
      </c>
      <c r="AD1" s="4" t="s">
        <v>3</v>
      </c>
      <c r="AE1" s="4" t="s">
        <v>95</v>
      </c>
      <c r="AF1" s="4" t="s">
        <v>69</v>
      </c>
      <c r="AG1" s="4" t="s">
        <v>151</v>
      </c>
      <c r="AH1" s="16" t="s">
        <v>114</v>
      </c>
      <c r="AI1" s="16" t="s">
        <v>115</v>
      </c>
      <c r="AJ1" s="16" t="s">
        <v>116</v>
      </c>
      <c r="AK1" s="16" t="s">
        <v>117</v>
      </c>
      <c r="AL1" s="16" t="s">
        <v>118</v>
      </c>
      <c r="AM1" s="15"/>
      <c r="AN1" s="15"/>
      <c r="AO1" s="9"/>
      <c r="AP1" s="6" t="s">
        <v>96</v>
      </c>
      <c r="AQ1" s="6" t="s">
        <v>97</v>
      </c>
      <c r="AR1" s="6" t="s">
        <v>98</v>
      </c>
      <c r="AS1" s="6" t="s">
        <v>99</v>
      </c>
      <c r="AT1" s="6" t="s">
        <v>100</v>
      </c>
      <c r="AU1" s="6" t="s">
        <v>101</v>
      </c>
      <c r="AV1" s="59" t="s">
        <v>150</v>
      </c>
    </row>
    <row r="2" spans="1:48" ht="77.25" customHeight="1">
      <c r="A2" s="7">
        <f>願書!D10</f>
        <v>0</v>
      </c>
      <c r="B2" s="7">
        <f>願書!D11</f>
        <v>0</v>
      </c>
      <c r="C2" s="7">
        <f>願書!D12</f>
        <v>0</v>
      </c>
      <c r="D2" s="7">
        <f>願書!C21</f>
        <v>0</v>
      </c>
      <c r="E2" s="7">
        <f>願書!Q23</f>
        <v>0</v>
      </c>
      <c r="F2" s="7"/>
      <c r="G2" s="7">
        <f>願書!A15</f>
        <v>0</v>
      </c>
      <c r="H2" s="8">
        <f>願書!I15</f>
        <v>0</v>
      </c>
      <c r="I2" s="8">
        <f>願書!R15</f>
        <v>0</v>
      </c>
      <c r="J2" s="7" t="str">
        <f>願書!A16&amp;願書!I16&amp;"年"</f>
        <v>在籍課程を選択してください↓年</v>
      </c>
      <c r="K2" s="7" t="str">
        <f>願書!T16&amp;"年"&amp;願書!W16&amp;"月"</f>
        <v>年月</v>
      </c>
      <c r="L2" s="7" t="s">
        <v>112</v>
      </c>
      <c r="M2" s="7" t="s">
        <v>113</v>
      </c>
      <c r="N2" s="7"/>
      <c r="O2" s="7"/>
      <c r="P2" s="7" t="str">
        <f>願書!K21</f>
        <v>選択してください</v>
      </c>
      <c r="Q2" s="8">
        <f>願書!N23</f>
        <v>0</v>
      </c>
      <c r="R2" s="8">
        <f>願書!$D$62</f>
        <v>0</v>
      </c>
      <c r="S2" s="10" t="e">
        <f>推薦理由!#REF!</f>
        <v>#REF!</v>
      </c>
      <c r="T2" s="8" t="str" cm="1">
        <f t="array" ref="T2">_xlfn._xlws.FILTER($AP$2:$AV$4,($AU$2:$AU$4="申請中")*($AP$2:$AP$4="給付型")*($AV$2:$AV$4&gt;"2022/4/1"),"")</f>
        <v/>
      </c>
      <c r="U2" s="8"/>
      <c r="V2" s="8"/>
      <c r="W2" s="8"/>
      <c r="X2" s="8"/>
      <c r="Y2" s="8"/>
      <c r="Z2" s="8"/>
      <c r="AA2" s="8" t="str" cm="1">
        <f t="array" ref="AA2">_xlfn._xlws.FILTER($AP$2:$AV$4,($AU$2:$AU$4="受給中")*($AP$2:$AP$4="給付型")*($AV$2:$AV$4&gt;"2022/4/1")+($AU$2:$AU$4="受給決定済")*($AP$2:$AP$4="給付型")*($AV$2:$AV$4&gt;"2022/4/1"),"")</f>
        <v/>
      </c>
      <c r="AB2" s="8"/>
      <c r="AC2" s="8"/>
      <c r="AD2" s="8"/>
      <c r="AE2" s="8"/>
      <c r="AF2" s="8"/>
      <c r="AG2" s="8"/>
      <c r="AH2" s="17">
        <f>願書!$H$34</f>
        <v>0</v>
      </c>
      <c r="AI2" s="17">
        <f>願書!$H$28</f>
        <v>0</v>
      </c>
      <c r="AJ2" s="17">
        <f>願書!$H$27</f>
        <v>0</v>
      </c>
      <c r="AK2" s="17">
        <f>願書!$H$29</f>
        <v>0</v>
      </c>
      <c r="AL2" s="17">
        <f>SUM(願書!$H$32:$L$33)</f>
        <v>0</v>
      </c>
      <c r="AM2" s="14"/>
      <c r="AN2" s="14"/>
      <c r="AO2" s="9"/>
      <c r="AP2" s="3">
        <f>願書!A39</f>
        <v>0</v>
      </c>
      <c r="AQ2" s="3">
        <f>願書!C39</f>
        <v>0</v>
      </c>
      <c r="AR2" s="11">
        <f>願書!I39</f>
        <v>0</v>
      </c>
      <c r="AS2" s="11">
        <f>願書!N39</f>
        <v>0</v>
      </c>
      <c r="AT2" s="3" t="str">
        <f>願書!R39&amp;"年"&amp;願書!U39&amp;"月"&amp;"-"&amp;願書!R40&amp;"年"&amp;願書!U40&amp;"月"</f>
        <v>年月-年月</v>
      </c>
      <c r="AU2" s="3">
        <f>願書!X39</f>
        <v>0</v>
      </c>
      <c r="AV2" s="3" t="str">
        <f>願書!R40&amp;"/"&amp;願書!U40&amp;"/"&amp;"30"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願書!A41</f>
        <v>0</v>
      </c>
      <c r="AQ3" s="3">
        <f>願書!C41</f>
        <v>0</v>
      </c>
      <c r="AR3" s="11">
        <f>願書!I41</f>
        <v>0</v>
      </c>
      <c r="AS3" s="11">
        <f>願書!N41</f>
        <v>0</v>
      </c>
      <c r="AT3" s="3" t="str">
        <f>願書!R41&amp;"年"&amp;願書!U41&amp;"月"&amp;"-"&amp;願書!R42&amp;"年"&amp;願書!U42&amp;"月"</f>
        <v>年月-年月</v>
      </c>
      <c r="AU3" s="3">
        <f>願書!X41</f>
        <v>0</v>
      </c>
      <c r="AV3" s="3" t="str">
        <f>願書!R42&amp;"/"&amp;願書!U42&amp;"/"&amp;"30"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願書!A43</f>
        <v>0</v>
      </c>
      <c r="AQ4" s="3">
        <f>願書!C43</f>
        <v>0</v>
      </c>
      <c r="AR4" s="11">
        <f>願書!I43</f>
        <v>0</v>
      </c>
      <c r="AS4" s="11">
        <f>願書!N43</f>
        <v>0</v>
      </c>
      <c r="AT4" s="3" t="str">
        <f>願書!R43&amp;"年"&amp;願書!U43&amp;"月"&amp;"-"&amp;願書!R44&amp;"年"&amp;願書!U44&amp;"月"</f>
        <v>年月-年月</v>
      </c>
      <c r="AU4" s="3">
        <f>願書!X43</f>
        <v>0</v>
      </c>
      <c r="AV4" s="3" t="str">
        <f>願書!R44&amp;"/"&amp;願書!U44&amp;"/"&amp;"30"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127</v>
      </c>
      <c r="AQ6" s="12"/>
      <c r="AR6" s="2"/>
      <c r="AS6" s="2"/>
    </row>
    <row r="14" spans="1:48">
      <c r="A14" t="s">
        <v>124</v>
      </c>
      <c r="F14" s="3"/>
      <c r="G14" s="3" t="s">
        <v>121</v>
      </c>
      <c r="H14" s="3" t="s">
        <v>123</v>
      </c>
      <c r="I14" s="3" t="s">
        <v>122</v>
      </c>
      <c r="J14" s="3" t="s">
        <v>68</v>
      </c>
    </row>
    <row r="15" spans="1:48">
      <c r="A15" s="1" t="s">
        <v>121</v>
      </c>
      <c r="B15" s="1" t="s">
        <v>123</v>
      </c>
      <c r="C15" s="1" t="s">
        <v>122</v>
      </c>
      <c r="D15" s="1" t="s">
        <v>68</v>
      </c>
      <c r="F15" s="3" t="s">
        <v>119</v>
      </c>
      <c r="G15" s="3">
        <f>願書!$M$16</f>
        <v>0</v>
      </c>
      <c r="H15" s="3">
        <f>願書!$P$16</f>
        <v>0</v>
      </c>
      <c r="I15" s="3">
        <f>願書!$T$16</f>
        <v>0</v>
      </c>
      <c r="J15" s="3">
        <f>願書!$W$16</f>
        <v>0</v>
      </c>
    </row>
    <row r="16" spans="1:48">
      <c r="A16" s="1" t="str">
        <f>IF(G15=G16,"〇","×")</f>
        <v>〇</v>
      </c>
      <c r="B16" s="1" t="str">
        <f>IF(H15=H16,"〇","×")</f>
        <v>〇</v>
      </c>
      <c r="C16" s="1" t="str">
        <f>IF(I15=I16,"〇","×")</f>
        <v>〇</v>
      </c>
      <c r="D16" s="1" t="str">
        <f>IF(J15=J16,"〇","×")</f>
        <v>〇</v>
      </c>
      <c r="F16" s="3" t="s">
        <v>120</v>
      </c>
      <c r="G16" s="3">
        <f>推薦理由!$M$13</f>
        <v>0</v>
      </c>
      <c r="H16" s="3">
        <f>推薦理由!$P$13</f>
        <v>0</v>
      </c>
      <c r="I16" s="3">
        <f>推薦理由!$T$13</f>
        <v>0</v>
      </c>
      <c r="J16" s="3">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56</v>
      </c>
    </row>
    <row r="2" spans="1:1">
      <c r="A2" s="2" t="s">
        <v>140</v>
      </c>
    </row>
    <row r="3" spans="1:1">
      <c r="A3" s="2" t="s">
        <v>57</v>
      </c>
    </row>
    <row r="4" spans="1:1">
      <c r="A4" s="2" t="s">
        <v>58</v>
      </c>
    </row>
    <row r="5" spans="1:1">
      <c r="A5" s="2" t="s">
        <v>59</v>
      </c>
    </row>
    <row r="6" spans="1:1">
      <c r="A6" s="2" t="s">
        <v>60</v>
      </c>
    </row>
    <row r="7" spans="1:1">
      <c r="A7" s="2" t="s">
        <v>61</v>
      </c>
    </row>
    <row r="8" spans="1:1">
      <c r="A8" s="2" t="s">
        <v>63</v>
      </c>
    </row>
    <row r="9" spans="1:1">
      <c r="A9" s="2" t="s">
        <v>62</v>
      </c>
    </row>
    <row r="10" spans="1:1">
      <c r="A10" s="2" t="s">
        <v>128</v>
      </c>
    </row>
    <row r="11" spans="1:1">
      <c r="A11" s="2" t="s">
        <v>64</v>
      </c>
    </row>
    <row r="12" spans="1:1">
      <c r="A12" s="2" t="s">
        <v>65</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staff</cp:lastModifiedBy>
  <cp:lastPrinted>2022-03-16T02:47:46Z</cp:lastPrinted>
  <dcterms:created xsi:type="dcterms:W3CDTF">2021-02-02T01:10:06Z</dcterms:created>
  <dcterms:modified xsi:type="dcterms:W3CDTF">2022-04-13T09:09:23Z</dcterms:modified>
</cp:coreProperties>
</file>