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ANRI-Main\会計総括係\★新\08_資産管理・施設利用\07_シスメックスホール（予約管理・HP更新・料金計算）\シスメックスホール　いろいろ\★申請書・許可書\様式（Excel版）\"/>
    </mc:Choice>
  </mc:AlternateContent>
  <xr:revisionPtr revIDLastSave="0" documentId="13_ncr:1_{49F64E0E-4BF9-4505-92F9-8A3EDB44E6B3}" xr6:coauthVersionLast="47" xr6:coauthVersionMax="47" xr10:uidLastSave="{00000000-0000-0000-0000-000000000000}"/>
  <bookViews>
    <workbookView xWindow="-120" yWindow="-120" windowWidth="29040" windowHeight="15720" xr2:uid="{00000000-000D-0000-FFFF-FFFF00000000}"/>
  </bookViews>
  <sheets>
    <sheet name="様式1利用許可申請" sheetId="6" r:id="rId1"/>
    <sheet name="(記入例)様式1利用許可申請 " sheetId="7" r:id="rId2"/>
    <sheet name="事務用（こちらには記入しないこと）" sheetId="9" r:id="rId3"/>
  </sheets>
  <definedNames>
    <definedName name="_xlnm.Print_Area" localSheetId="1">'(記入例)様式1利用許可申請 '!$A$1:$Y$54</definedName>
    <definedName name="_xlnm.Print_Area" localSheetId="2">'事務用（こちらには記入しないこと）'!$A$1:$Y$54</definedName>
    <definedName name="_xlnm.Print_Area" localSheetId="0">様式1利用許可申請!$A$1:$Y$54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9" l="1"/>
  <c r="T48" i="9"/>
  <c r="P51" i="9"/>
  <c r="T51" i="9" s="1"/>
  <c r="P53" i="9"/>
  <c r="T53" i="9" s="1"/>
  <c r="X35" i="9"/>
  <c r="U35" i="9"/>
  <c r="W34" i="9"/>
  <c r="N35" i="9"/>
  <c r="E27" i="9"/>
  <c r="X36" i="6"/>
  <c r="W33" i="9"/>
  <c r="U33" i="9"/>
  <c r="R33" i="9"/>
  <c r="O33" i="9"/>
  <c r="M33" i="9"/>
  <c r="J33" i="9"/>
  <c r="H33" i="9"/>
  <c r="F33" i="9"/>
  <c r="N38" i="9"/>
  <c r="N37" i="9"/>
  <c r="G36" i="9"/>
  <c r="S35" i="9"/>
  <c r="P35" i="9"/>
  <c r="L35" i="9"/>
  <c r="M36" i="9"/>
  <c r="S36" i="9"/>
  <c r="U39" i="9"/>
  <c r="M19" i="9"/>
  <c r="M18" i="9"/>
  <c r="M21" i="9"/>
  <c r="M20" i="9"/>
  <c r="J28" i="9"/>
  <c r="K39" i="9"/>
  <c r="H39" i="9"/>
  <c r="E39" i="9"/>
  <c r="K38" i="9"/>
  <c r="H38" i="9"/>
  <c r="E38" i="9"/>
  <c r="K37" i="9"/>
  <c r="H37" i="9"/>
  <c r="E37" i="9"/>
  <c r="G35" i="9"/>
  <c r="E35" i="9"/>
  <c r="W32" i="9"/>
  <c r="U32" i="9"/>
  <c r="R32" i="9"/>
  <c r="O32" i="9"/>
  <c r="M32" i="9"/>
  <c r="J32" i="9"/>
  <c r="H32" i="9"/>
  <c r="F32" i="9"/>
  <c r="M31" i="9"/>
  <c r="E31" i="9"/>
  <c r="E30" i="9"/>
  <c r="E29" i="9"/>
  <c r="H28" i="9"/>
  <c r="F28" i="9"/>
  <c r="M15" i="9"/>
  <c r="M14" i="9"/>
  <c r="M13" i="9"/>
  <c r="M12" i="9"/>
  <c r="N11" i="9"/>
  <c r="Q11" i="9"/>
  <c r="M10" i="9"/>
  <c r="M9" i="9"/>
  <c r="X5" i="9"/>
  <c r="V5" i="9"/>
  <c r="S5" i="9"/>
  <c r="P48" i="9"/>
  <c r="P49" i="9" l="1"/>
  <c r="T49" i="9" l="1"/>
  <c r="Q46" i="9" s="1"/>
  <c r="X36" i="9"/>
  <c r="X36" i="7"/>
</calcChain>
</file>

<file path=xl/sharedStrings.xml><?xml version="1.0" encoding="utf-8"?>
<sst xmlns="http://schemas.openxmlformats.org/spreadsheetml/2006/main" count="511" uniqueCount="120">
  <si>
    <t>円</t>
    <rPh sb="0" eb="1">
      <t>エン</t>
    </rPh>
    <phoneticPr fontId="2"/>
  </si>
  <si>
    <t>×</t>
    <phoneticPr fontId="2"/>
  </si>
  <si>
    <t>行事等名</t>
  </si>
  <si>
    <t>（詳細のわかる案内書等を添付すること）</t>
  </si>
  <si>
    <t>受付年月日</t>
  </si>
  <si>
    <t>受付番号</t>
  </si>
  <si>
    <t>許可年月日</t>
  </si>
  <si>
    <t>許可番号</t>
  </si>
  <si>
    <t>年</t>
  </si>
  <si>
    <t>月</t>
  </si>
  <si>
    <t>日</t>
  </si>
  <si>
    <t>時</t>
  </si>
  <si>
    <t>分</t>
  </si>
  <si>
    <t>～</t>
  </si>
  <si>
    <t>年</t>
    <phoneticPr fontId="2"/>
  </si>
  <si>
    <t>）</t>
    <phoneticPr fontId="2"/>
  </si>
  <si>
    <t xml:space="preserve"> 月</t>
  </si>
  <si>
    <t>住所</t>
    <rPh sb="0" eb="2">
      <t>ジュウショ</t>
    </rPh>
    <phoneticPr fontId="8"/>
  </si>
  <si>
    <t>電話番号</t>
    <rPh sb="0" eb="2">
      <t>デンワ</t>
    </rPh>
    <rPh sb="2" eb="4">
      <t>バンゴウ</t>
    </rPh>
    <phoneticPr fontId="8"/>
  </si>
  <si>
    <t>記</t>
    <phoneticPr fontId="2"/>
  </si>
  <si>
    <t>主催者</t>
    <rPh sb="0" eb="3">
      <t>シュサイシャ</t>
    </rPh>
    <phoneticPr fontId="8"/>
  </si>
  <si>
    <t>団体等名</t>
    <rPh sb="0" eb="2">
      <t>ダンタイ</t>
    </rPh>
    <rPh sb="2" eb="3">
      <t>トウ</t>
    </rPh>
    <rPh sb="3" eb="4">
      <t>メイ</t>
    </rPh>
    <phoneticPr fontId="8"/>
  </si>
  <si>
    <t>（</t>
    <phoneticPr fontId="2"/>
  </si>
  <si>
    <t xml:space="preserve"> 時</t>
  </si>
  <si>
    <t>分</t>
    <rPh sb="0" eb="1">
      <t>フン</t>
    </rPh>
    <phoneticPr fontId="2"/>
  </si>
  <si>
    <t>（1時間未満の端数は，これを1時間とする。）　　　  　　　   　</t>
    <phoneticPr fontId="2"/>
  </si>
  <si>
    <t>計</t>
    <phoneticPr fontId="8"/>
  </si>
  <si>
    <t>時間</t>
  </si>
  <si>
    <t>名</t>
    <rPh sb="0" eb="1">
      <t>メイ</t>
    </rPh>
    <phoneticPr fontId="2"/>
  </si>
  <si>
    <t>□</t>
    <phoneticPr fontId="2"/>
  </si>
  <si>
    <t>×</t>
    <phoneticPr fontId="2"/>
  </si>
  <si>
    <t>時間</t>
    <rPh sb="0" eb="2">
      <t>ジカン</t>
    </rPh>
    <phoneticPr fontId="2"/>
  </si>
  <si>
    <t>＝</t>
    <phoneticPr fontId="2"/>
  </si>
  <si>
    <t>無料</t>
    <rPh sb="0" eb="2">
      <t>ムリョウ</t>
    </rPh>
    <phoneticPr fontId="2"/>
  </si>
  <si>
    <t>□</t>
  </si>
  <si>
    <t>日</t>
    <rPh sb="0" eb="1">
      <t>ヒ</t>
    </rPh>
    <phoneticPr fontId="2"/>
  </si>
  <si>
    <t>様式第1号</t>
    <phoneticPr fontId="2"/>
  </si>
  <si>
    <t>神戸大学医学部会館シスメックスホール使用許可申請書</t>
    <rPh sb="0" eb="2">
      <t>コウベ</t>
    </rPh>
    <rPh sb="2" eb="4">
      <t>ダイガク</t>
    </rPh>
    <rPh sb="4" eb="6">
      <t>イガク</t>
    </rPh>
    <rPh sb="6" eb="7">
      <t>ブ</t>
    </rPh>
    <rPh sb="7" eb="9">
      <t>カイカン</t>
    </rPh>
    <rPh sb="18" eb="20">
      <t>シヨウ</t>
    </rPh>
    <rPh sb="20" eb="22">
      <t>キョカ</t>
    </rPh>
    <rPh sb="22" eb="25">
      <t>シンセイショ</t>
    </rPh>
    <phoneticPr fontId="2"/>
  </si>
  <si>
    <t>西暦</t>
    <rPh sb="0" eb="2">
      <t>セイレキ</t>
    </rPh>
    <phoneticPr fontId="2"/>
  </si>
  <si>
    <t>〒</t>
    <phoneticPr fontId="2"/>
  </si>
  <si>
    <t>使用目的</t>
    <rPh sb="0" eb="2">
      <t>シヨウ</t>
    </rPh>
    <rPh sb="2" eb="3">
      <t>モク</t>
    </rPh>
    <phoneticPr fontId="2"/>
  </si>
  <si>
    <t>所属</t>
    <rPh sb="0" eb="2">
      <t>ショゾク</t>
    </rPh>
    <phoneticPr fontId="2"/>
  </si>
  <si>
    <t>氏名</t>
    <rPh sb="0" eb="2">
      <t>シメイ</t>
    </rPh>
    <phoneticPr fontId="2"/>
  </si>
  <si>
    <t>申請者（使用責任者）</t>
    <rPh sb="0" eb="3">
      <t>シンセイシャ</t>
    </rPh>
    <rPh sb="4" eb="6">
      <t>シヨウ</t>
    </rPh>
    <rPh sb="6" eb="9">
      <t>セキニンシャ</t>
    </rPh>
    <phoneticPr fontId="8"/>
  </si>
  <si>
    <t>E-mail</t>
    <phoneticPr fontId="8"/>
  </si>
  <si>
    <t>代表者氏名</t>
    <rPh sb="0" eb="3">
      <t>ダイヒョウシャ</t>
    </rPh>
    <rPh sb="3" eb="5">
      <t>シメイ</t>
    </rPh>
    <phoneticPr fontId="8"/>
  </si>
  <si>
    <t>神戸大学と共催</t>
    <rPh sb="0" eb="4">
      <t>コウベダイガク</t>
    </rPh>
    <rPh sb="5" eb="7">
      <t>キョウサイ</t>
    </rPh>
    <phoneticPr fontId="2"/>
  </si>
  <si>
    <t>飲食の有無</t>
    <rPh sb="0" eb="2">
      <t>インショク</t>
    </rPh>
    <rPh sb="3" eb="5">
      <t>ウム</t>
    </rPh>
    <phoneticPr fontId="2"/>
  </si>
  <si>
    <t>使用人数（見込）</t>
    <rPh sb="0" eb="2">
      <t>シヨウ</t>
    </rPh>
    <rPh sb="2" eb="4">
      <t>ニンズウ</t>
    </rPh>
    <rPh sb="5" eb="7">
      <t>ミコミ</t>
    </rPh>
    <phoneticPr fontId="2"/>
  </si>
  <si>
    <t>年</t>
    <rPh sb="0" eb="1">
      <t>ネン</t>
    </rPh>
    <phoneticPr fontId="2"/>
  </si>
  <si>
    <t>月</t>
    <rPh sb="0" eb="1">
      <t>ガツ</t>
    </rPh>
    <phoneticPr fontId="2"/>
  </si>
  <si>
    <t>日</t>
    <rPh sb="0" eb="1">
      <t>ニチ</t>
    </rPh>
    <phoneticPr fontId="2"/>
  </si>
  <si>
    <t>・</t>
    <phoneticPr fontId="2"/>
  </si>
  <si>
    <t>日間）</t>
    <rPh sb="0" eb="2">
      <t>ニチカン</t>
    </rPh>
    <phoneticPr fontId="2"/>
  </si>
  <si>
    <t>無</t>
    <rPh sb="0" eb="1">
      <t>ナシ</t>
    </rPh>
    <phoneticPr fontId="2"/>
  </si>
  <si>
    <t>請求先住所</t>
    <rPh sb="0" eb="3">
      <t>セイキュウサキ</t>
    </rPh>
    <rPh sb="3" eb="5">
      <t>ジュウショ</t>
    </rPh>
    <phoneticPr fontId="2"/>
  </si>
  <si>
    <t xml:space="preserve">〒
</t>
    <phoneticPr fontId="2"/>
  </si>
  <si>
    <t>請求先宛名</t>
    <rPh sb="0" eb="3">
      <t>セイキュウサキ</t>
    </rPh>
    <rPh sb="3" eb="5">
      <t>アテナ</t>
    </rPh>
    <phoneticPr fontId="2"/>
  </si>
  <si>
    <t>納付書送付先</t>
    <rPh sb="0" eb="3">
      <t>ノウフショ</t>
    </rPh>
    <rPh sb="3" eb="6">
      <t>ソウフサキ</t>
    </rPh>
    <phoneticPr fontId="2"/>
  </si>
  <si>
    <t>第</t>
    <phoneticPr fontId="2"/>
  </si>
  <si>
    <t>号</t>
    <rPh sb="0" eb="1">
      <t>ゴウ</t>
    </rPh>
    <phoneticPr fontId="2"/>
  </si>
  <si>
    <t>　　　上記申請を許可してよろしいか伺います。</t>
    <rPh sb="17" eb="18">
      <t>ウカガ</t>
    </rPh>
    <phoneticPr fontId="2"/>
  </si>
  <si>
    <t>研究科長</t>
    <rPh sb="0" eb="4">
      <t>ケンキュウカチョウ</t>
    </rPh>
    <phoneticPr fontId="8"/>
  </si>
  <si>
    <t>事務部長</t>
    <rPh sb="0" eb="4">
      <t>ジムブチョウ</t>
    </rPh>
    <phoneticPr fontId="2"/>
  </si>
  <si>
    <t>管理課</t>
    <rPh sb="0" eb="3">
      <t>カンリカ</t>
    </rPh>
    <phoneticPr fontId="2"/>
  </si>
  <si>
    <t>使用料等の合計額</t>
    <rPh sb="0" eb="3">
      <t>シヨウリョウ</t>
    </rPh>
    <rPh sb="2" eb="3">
      <t>リョウ</t>
    </rPh>
    <phoneticPr fontId="2"/>
  </si>
  <si>
    <t>基本使用料</t>
    <rPh sb="0" eb="5">
      <t>キホンシヨウリョウ</t>
    </rPh>
    <phoneticPr fontId="2"/>
  </si>
  <si>
    <t>有</t>
    <rPh sb="0" eb="1">
      <t>ア</t>
    </rPh>
    <phoneticPr fontId="2"/>
  </si>
  <si>
    <t>☑</t>
    <phoneticPr fontId="2"/>
  </si>
  <si>
    <t>ホワイエ</t>
    <phoneticPr fontId="2"/>
  </si>
  <si>
    <t>申請者と同様</t>
    <phoneticPr fontId="2"/>
  </si>
  <si>
    <t>主催者と同様</t>
    <phoneticPr fontId="2"/>
  </si>
  <si>
    <t>主催団体との
関係</t>
    <rPh sb="0" eb="2">
      <t>シュサイ</t>
    </rPh>
    <rPh sb="2" eb="4">
      <t>ダンタイ</t>
    </rPh>
    <rPh sb="7" eb="9">
      <t>カンケイ</t>
    </rPh>
    <phoneticPr fontId="8"/>
  </si>
  <si>
    <t>本学教職員：約</t>
    <rPh sb="6" eb="7">
      <t>ヤク</t>
    </rPh>
    <phoneticPr fontId="2"/>
  </si>
  <si>
    <t>本学学生：約</t>
    <rPh sb="0" eb="2">
      <t>ホンガク</t>
    </rPh>
    <rPh sb="2" eb="4">
      <t>ガクセイ</t>
    </rPh>
    <rPh sb="5" eb="6">
      <t>ヤク</t>
    </rPh>
    <phoneticPr fontId="2"/>
  </si>
  <si>
    <t>学外者：約</t>
    <rPh sb="0" eb="3">
      <t>ガクガイシャ</t>
    </rPh>
    <rPh sb="4" eb="5">
      <t>ヤク</t>
    </rPh>
    <phoneticPr fontId="2"/>
  </si>
  <si>
    <t>計：約</t>
    <rPh sb="0" eb="1">
      <t>ケイ</t>
    </rPh>
    <rPh sb="2" eb="3">
      <t>ヤク</t>
    </rPh>
    <phoneticPr fontId="2"/>
  </si>
  <si>
    <t>日</t>
    <phoneticPr fontId="2"/>
  </si>
  <si>
    <t>右記住所</t>
    <rPh sb="0" eb="2">
      <t>ウキ</t>
    </rPh>
    <rPh sb="2" eb="4">
      <t>ジュウショ</t>
    </rPh>
    <phoneticPr fontId="2"/>
  </si>
  <si>
    <t>申請者に送付</t>
    <phoneticPr fontId="2"/>
  </si>
  <si>
    <t>主催者に送付</t>
    <phoneticPr fontId="2"/>
  </si>
  <si>
    <t>上記請求先住所・宛名と同様</t>
    <phoneticPr fontId="2"/>
  </si>
  <si>
    <t>右記宛名</t>
    <rPh sb="0" eb="2">
      <t>ウキ</t>
    </rPh>
    <rPh sb="2" eb="4">
      <t>アテナ</t>
    </rPh>
    <phoneticPr fontId="2"/>
  </si>
  <si>
    <t>円（20％）</t>
    <phoneticPr fontId="2"/>
  </si>
  <si>
    <t>光熱水料相当額</t>
    <rPh sb="0" eb="2">
      <t>コウネツ</t>
    </rPh>
    <rPh sb="2" eb="3">
      <t>スイ</t>
    </rPh>
    <rPh sb="3" eb="4">
      <t>リョウ</t>
    </rPh>
    <rPh sb="4" eb="6">
      <t>ソウトウ</t>
    </rPh>
    <rPh sb="6" eb="7">
      <t>ガク</t>
    </rPh>
    <phoneticPr fontId="2"/>
  </si>
  <si>
    <t>使用日時
(準備,後片づけ
の時間を含む)</t>
    <rPh sb="0" eb="3">
      <t>シヨウビ</t>
    </rPh>
    <rPh sb="2" eb="3">
      <t>ニチ</t>
    </rPh>
    <rPh sb="9" eb="10">
      <t>アト</t>
    </rPh>
    <phoneticPr fontId="2"/>
  </si>
  <si>
    <t>印</t>
    <rPh sb="0" eb="1">
      <t>イン</t>
    </rPh>
    <phoneticPr fontId="2"/>
  </si>
  <si>
    <t>～</t>
    <phoneticPr fontId="2"/>
  </si>
  <si>
    <t>-</t>
    <phoneticPr fontId="2"/>
  </si>
  <si>
    <t>　　※本学教職員については，決裁後の写をもって利用許可書とする。</t>
    <rPh sb="23" eb="25">
      <t>リヨウ</t>
    </rPh>
    <phoneticPr fontId="2"/>
  </si>
  <si>
    <t>使用料等内訳</t>
    <rPh sb="0" eb="3">
      <t>シヨウリョウ</t>
    </rPh>
    <rPh sb="2" eb="3">
      <t>リョウ</t>
    </rPh>
    <rPh sb="3" eb="4">
      <t>トウ</t>
    </rPh>
    <rPh sb="4" eb="6">
      <t>ウチワケ</t>
    </rPh>
    <phoneticPr fontId="2"/>
  </si>
  <si>
    <t>本学教職員
（顧問等）</t>
    <rPh sb="0" eb="2">
      <t>ホンガク</t>
    </rPh>
    <rPh sb="2" eb="5">
      <t>キョウショクイン</t>
    </rPh>
    <rPh sb="7" eb="10">
      <t>コモントウ</t>
    </rPh>
    <phoneticPr fontId="2"/>
  </si>
  <si>
    <t>ホール内飲食許可料</t>
    <rPh sb="3" eb="4">
      <t>ナイ</t>
    </rPh>
    <rPh sb="4" eb="6">
      <t>インショク</t>
    </rPh>
    <rPh sb="6" eb="8">
      <t>キョカ</t>
    </rPh>
    <rPh sb="8" eb="9">
      <t>リョウ</t>
    </rPh>
    <phoneticPr fontId="2"/>
  </si>
  <si>
    <t>ホール内　（許可希望日　：</t>
    <rPh sb="3" eb="4">
      <t>ナイ</t>
    </rPh>
    <phoneticPr fontId="2"/>
  </si>
  <si>
    <t>　神戸大学医学部会館シスメックスホールを，下記のとおり使用したいので申請します。なお，使用にあたっては「神戸大学医学部会館シスメックスホール使用要項」を遵守します。大学行事・監査等が入った場合，優先することについて了承します。</t>
    <phoneticPr fontId="2"/>
  </si>
  <si>
    <t>その他：</t>
    <rPh sb="2" eb="3">
      <t>タ</t>
    </rPh>
    <phoneticPr fontId="2"/>
  </si>
  <si>
    <t>管理運営責任者 神戸大学大学院医学系研究科長　　　殿</t>
    <rPh sb="0" eb="2">
      <t>カンリ</t>
    </rPh>
    <rPh sb="2" eb="4">
      <t>ウンエイ</t>
    </rPh>
    <rPh sb="4" eb="7">
      <t>セキニンシャ</t>
    </rPh>
    <rPh sb="8" eb="10">
      <t>コウベ</t>
    </rPh>
    <rPh sb="10" eb="12">
      <t>ダイガク</t>
    </rPh>
    <rPh sb="12" eb="15">
      <t>ダイガクイン</t>
    </rPh>
    <rPh sb="15" eb="17">
      <t>イガク</t>
    </rPh>
    <rPh sb="17" eb="18">
      <t>ケイ</t>
    </rPh>
    <rPh sb="18" eb="20">
      <t>ケンキュウ</t>
    </rPh>
    <rPh sb="20" eb="22">
      <t>カチョウ</t>
    </rPh>
    <phoneticPr fontId="2"/>
  </si>
  <si>
    <t>　　　　　　　　　　　　　　　　　　　　　　　　　　</t>
    <phoneticPr fontId="2"/>
  </si>
  <si>
    <t>〒</t>
  </si>
  <si>
    <r>
      <t>神戸大学医学部会館シスメックスホール使用許可申請書</t>
    </r>
    <r>
      <rPr>
        <b/>
        <sz val="14"/>
        <color rgb="FFFF0000"/>
        <rFont val="HGｺﾞｼｯｸM"/>
        <family val="3"/>
        <charset val="128"/>
      </rPr>
      <t>（記入例）</t>
    </r>
    <rPh sb="0" eb="2">
      <t>コウベ</t>
    </rPh>
    <rPh sb="2" eb="4">
      <t>ダイガク</t>
    </rPh>
    <rPh sb="4" eb="6">
      <t>イガク</t>
    </rPh>
    <rPh sb="6" eb="7">
      <t>ブ</t>
    </rPh>
    <rPh sb="7" eb="9">
      <t>カイカン</t>
    </rPh>
    <rPh sb="18" eb="20">
      <t>シヨウ</t>
    </rPh>
    <rPh sb="20" eb="22">
      <t>キョカ</t>
    </rPh>
    <rPh sb="22" eb="25">
      <t>シンセイショ</t>
    </rPh>
    <phoneticPr fontId="2"/>
  </si>
  <si>
    <t>〇〇　〇〇</t>
    <phoneticPr fontId="2"/>
  </si>
  <si>
    <t>0017</t>
    <phoneticPr fontId="2"/>
  </si>
  <si>
    <t>神戸市中央区楠町7丁目5番1号</t>
    <phoneticPr fontId="2"/>
  </si>
  <si>
    <t>078-×××-××××</t>
    <phoneticPr fontId="2"/>
  </si>
  <si>
    <t>×××@×××.jp</t>
    <phoneticPr fontId="2"/>
  </si>
  <si>
    <t>〇〇〇講演会</t>
    <phoneticPr fontId="2"/>
  </si>
  <si>
    <t>講演会開催のため</t>
    <phoneticPr fontId="2"/>
  </si>
  <si>
    <t>☑</t>
  </si>
  <si>
    <t>火</t>
    <rPh sb="0" eb="1">
      <t>カ</t>
    </rPh>
    <phoneticPr fontId="2"/>
  </si>
  <si>
    <t>13</t>
    <phoneticPr fontId="2"/>
  </si>
  <si>
    <t>00</t>
    <phoneticPr fontId="2"/>
  </si>
  <si>
    <t>16</t>
    <phoneticPr fontId="2"/>
  </si>
  <si>
    <t>〇〇〇学会</t>
    <rPh sb="3" eb="5">
      <t>ガッカイ</t>
    </rPh>
    <phoneticPr fontId="2"/>
  </si>
  <si>
    <t>会長</t>
    <rPh sb="0" eb="2">
      <t>カイチョウ</t>
    </rPh>
    <phoneticPr fontId="2"/>
  </si>
  <si>
    <t xml:space="preserve">  （以下は記入しないこと）</t>
    <phoneticPr fontId="2"/>
  </si>
  <si>
    <r>
      <t xml:space="preserve"> </t>
    </r>
    <r>
      <rPr>
        <b/>
        <sz val="11"/>
        <color rgb="FFFF0000"/>
        <rFont val="ＭＳ Ｐゴシック"/>
        <family val="3"/>
        <charset val="128"/>
      </rPr>
      <t xml:space="preserve"> （以下は記入しないこと）　　</t>
    </r>
    <phoneticPr fontId="2"/>
  </si>
  <si>
    <r>
      <t>※</t>
    </r>
    <r>
      <rPr>
        <b/>
        <u/>
        <sz val="9"/>
        <rFont val="ＭＳ Ｐゴシック"/>
        <family val="3"/>
        <charset val="128"/>
      </rPr>
      <t>学生課外活動団体の場合</t>
    </r>
    <r>
      <rPr>
        <sz val="9"/>
        <rFont val="ＭＳ Ｐゴシック"/>
        <family val="3"/>
        <charset val="128"/>
      </rPr>
      <t>は、本学教職員（顧問等）が以下を記入押印の上、申請してください。</t>
    </r>
    <phoneticPr fontId="2"/>
  </si>
  <si>
    <r>
      <t>※</t>
    </r>
    <r>
      <rPr>
        <b/>
        <u/>
        <sz val="9"/>
        <rFont val="ＭＳ Ｐゴシック"/>
        <family val="3"/>
        <charset val="128"/>
      </rPr>
      <t>学生課外活動団体の場合</t>
    </r>
    <r>
      <rPr>
        <sz val="9"/>
        <rFont val="ＭＳ Ｐゴシック"/>
        <family val="3"/>
        <charset val="128"/>
      </rPr>
      <t>は、本学教職員（顧問等）が以下を記入押印の上、申請してください。</t>
    </r>
    <rPh sb="1" eb="3">
      <t>ガクセイ</t>
    </rPh>
    <rPh sb="3" eb="9">
      <t>カガイカツドウダンタイ</t>
    </rPh>
    <rPh sb="10" eb="12">
      <t>バアイ</t>
    </rPh>
    <rPh sb="14" eb="16">
      <t>ホンガク</t>
    </rPh>
    <rPh sb="16" eb="19">
      <t>キョウショクイン</t>
    </rPh>
    <rPh sb="20" eb="23">
      <t>コモントウ</t>
    </rPh>
    <rPh sb="25" eb="27">
      <t>イカ</t>
    </rPh>
    <rPh sb="28" eb="30">
      <t>キニュウ</t>
    </rPh>
    <rPh sb="30" eb="32">
      <t>オウイン</t>
    </rPh>
    <rPh sb="33" eb="34">
      <t>ウエ</t>
    </rPh>
    <rPh sb="35" eb="37">
      <t>シンセイ</t>
    </rPh>
    <phoneticPr fontId="2"/>
  </si>
  <si>
    <t>研究科長</t>
    <phoneticPr fontId="2"/>
  </si>
  <si>
    <t>事務部長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</si>
</sst>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5"/>
      <name val="ＭＳ Ｐゴシック"/>
      <family val="3"/>
      <charset val="128"/>
    </font>
    <font>
      <sz val="9"/>
      <name val="ＭＳ Ｐゴシック"/>
      <family val="3"/>
      <charset val="128"/>
    </font>
    <font>
      <sz val="14"/>
      <name val="HGｺﾞｼｯｸM"/>
      <family val="3"/>
      <charset val="128"/>
    </font>
    <font>
      <sz val="12"/>
      <name val="ＭＳ Ｐゴシック"/>
      <family val="3"/>
      <charset val="128"/>
    </font>
    <font>
      <sz val="6"/>
      <name val="ＭＳ Ｐゴシック"/>
      <family val="3"/>
      <charset val="128"/>
    </font>
    <font>
      <b/>
      <sz val="14"/>
      <color rgb="FFFF0000"/>
      <name val="HGｺﾞｼｯｸM"/>
      <family val="3"/>
      <charset val="128"/>
    </font>
    <font>
      <sz val="10"/>
      <color rgb="FFFF0000"/>
      <name val="ＭＳ Ｐゴシック"/>
      <family val="3"/>
      <charset val="128"/>
    </font>
    <font>
      <b/>
      <sz val="10"/>
      <color rgb="FFFF0000"/>
      <name val="ＭＳ Ｐゴシック"/>
      <family val="3"/>
      <charset val="128"/>
    </font>
    <font>
      <b/>
      <sz val="9"/>
      <color rgb="FFFF0000"/>
      <name val="ＭＳ Ｐゴシック"/>
      <family val="3"/>
      <charset val="128"/>
    </font>
    <font>
      <b/>
      <sz val="9"/>
      <name val="ＭＳ Ｐゴシック"/>
      <family val="3"/>
      <charset val="128"/>
    </font>
    <font>
      <b/>
      <sz val="11"/>
      <color rgb="FFFF0000"/>
      <name val="ＭＳ Ｐゴシック"/>
      <family val="3"/>
      <charset val="128"/>
    </font>
    <font>
      <sz val="11"/>
      <color rgb="FFFF0000"/>
      <name val="ＭＳ Ｐゴシック"/>
      <family val="3"/>
      <charset val="128"/>
    </font>
    <font>
      <b/>
      <u/>
      <sz val="9"/>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theme="0"/>
      </patternFill>
    </fill>
    <fill>
      <patternFill patternType="gray125">
        <fgColor theme="0" tint="-0.499984740745262"/>
        <bgColor auto="1"/>
      </patternFill>
    </fill>
    <fill>
      <patternFill patternType="gray125">
        <fgColor theme="0" tint="-0.499984740745262"/>
        <bgColor indexed="65"/>
      </patternFill>
    </fill>
  </fills>
  <borders count="25">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317">
    <xf numFmtId="0" fontId="0" fillId="0" borderId="0" xfId="0">
      <alignment vertical="center"/>
    </xf>
    <xf numFmtId="0" fontId="6"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xf>
    <xf numFmtId="0" fontId="3" fillId="0" borderId="11" xfId="1" applyFont="1" applyBorder="1" applyAlignment="1">
      <alignment vertical="center"/>
    </xf>
    <xf numFmtId="0" fontId="3" fillId="0" borderId="1" xfId="1" applyFont="1" applyBorder="1" applyAlignment="1">
      <alignment vertical="center"/>
    </xf>
    <xf numFmtId="0" fontId="5" fillId="0" borderId="12" xfId="1" applyFont="1" applyBorder="1" applyAlignment="1">
      <alignment horizontal="center" vertical="center"/>
    </xf>
    <xf numFmtId="0" fontId="7" fillId="0" borderId="0" xfId="1" applyFont="1" applyAlignment="1">
      <alignment vertical="center" wrapText="1"/>
    </xf>
    <xf numFmtId="0" fontId="3" fillId="0" borderId="11" xfId="1" applyFont="1" applyBorder="1" applyAlignment="1">
      <alignment horizontal="right" vertical="center"/>
    </xf>
    <xf numFmtId="0" fontId="3" fillId="0" borderId="11" xfId="1" applyFont="1" applyBorder="1" applyAlignment="1">
      <alignment horizontal="center" vertical="center"/>
    </xf>
    <xf numFmtId="0" fontId="3" fillId="0" borderId="1" xfId="1" applyFont="1" applyBorder="1" applyAlignment="1">
      <alignment horizontal="left" vertical="center"/>
    </xf>
    <xf numFmtId="0" fontId="5" fillId="0" borderId="2" xfId="1" applyFont="1" applyBorder="1" applyAlignment="1">
      <alignment vertical="center"/>
    </xf>
    <xf numFmtId="0" fontId="3" fillId="0" borderId="0" xfId="1" applyFont="1" applyAlignment="1">
      <alignment horizontal="center" vertical="center" wrapText="1"/>
    </xf>
    <xf numFmtId="0" fontId="3" fillId="0" borderId="11" xfId="1" applyFont="1" applyBorder="1" applyAlignment="1">
      <alignment horizontal="center" vertical="center" shrinkToFit="1"/>
    </xf>
    <xf numFmtId="0" fontId="3" fillId="0" borderId="10" xfId="1" applyFont="1" applyBorder="1" applyAlignment="1">
      <alignment horizontal="right" vertical="distributed"/>
    </xf>
    <xf numFmtId="0" fontId="3" fillId="0" borderId="11" xfId="1" applyFont="1" applyBorder="1" applyAlignment="1">
      <alignment horizontal="center" vertical="distributed"/>
    </xf>
    <xf numFmtId="0" fontId="3" fillId="0" borderId="1" xfId="1" applyFont="1" applyBorder="1" applyAlignment="1">
      <alignment horizontal="center" vertical="distributed"/>
    </xf>
    <xf numFmtId="0" fontId="3" fillId="0" borderId="10" xfId="1" applyFont="1" applyBorder="1" applyAlignment="1">
      <alignment horizontal="right" vertical="center"/>
    </xf>
    <xf numFmtId="0" fontId="3" fillId="0" borderId="0" xfId="1" applyFont="1" applyAlignment="1">
      <alignment horizontal="center" vertical="center"/>
    </xf>
    <xf numFmtId="0" fontId="3" fillId="0" borderId="8" xfId="1" applyFont="1" applyBorder="1" applyAlignment="1">
      <alignment horizontal="center" vertical="center" shrinkToFit="1"/>
    </xf>
    <xf numFmtId="0" fontId="3" fillId="0" borderId="0" xfId="1" applyFont="1" applyAlignment="1">
      <alignment horizontal="left" vertical="center" wrapText="1"/>
    </xf>
    <xf numFmtId="0" fontId="3" fillId="0" borderId="6" xfId="1" applyFont="1" applyBorder="1" applyAlignment="1">
      <alignment horizontal="left" vertical="center"/>
    </xf>
    <xf numFmtId="0" fontId="3" fillId="0" borderId="10" xfId="1" applyFont="1" applyBorder="1" applyAlignment="1">
      <alignment horizontal="right" vertical="center" shrinkToFit="1"/>
    </xf>
    <xf numFmtId="0" fontId="3" fillId="0" borderId="7" xfId="1" applyFont="1" applyBorder="1" applyAlignment="1">
      <alignment horizontal="center" vertical="center"/>
    </xf>
    <xf numFmtId="0" fontId="3" fillId="0" borderId="7" xfId="1" applyFont="1" applyBorder="1" applyAlignment="1">
      <alignment horizontal="left" vertical="center"/>
    </xf>
    <xf numFmtId="0" fontId="3" fillId="0" borderId="7" xfId="1" applyFont="1" applyBorder="1" applyAlignment="1">
      <alignment horizontal="right" vertical="center"/>
    </xf>
    <xf numFmtId="0" fontId="3" fillId="0" borderId="0" xfId="1" applyFont="1" applyAlignment="1">
      <alignment wrapText="1"/>
    </xf>
    <xf numFmtId="0" fontId="3" fillId="0" borderId="7" xfId="1" applyFont="1" applyBorder="1" applyAlignment="1">
      <alignment vertical="center" wrapText="1"/>
    </xf>
    <xf numFmtId="0" fontId="3" fillId="0" borderId="9" xfId="1" applyFont="1" applyBorder="1" applyAlignment="1">
      <alignment wrapText="1"/>
    </xf>
    <xf numFmtId="0" fontId="3" fillId="0" borderId="13" xfId="1" applyFont="1" applyBorder="1" applyAlignment="1">
      <alignment horizontal="center" vertical="center" shrinkToFit="1"/>
    </xf>
    <xf numFmtId="0" fontId="3" fillId="0" borderId="14" xfId="1" applyFont="1" applyBorder="1" applyAlignment="1">
      <alignment horizontal="left" vertical="center"/>
    </xf>
    <xf numFmtId="0" fontId="3" fillId="0" borderId="14" xfId="1" applyFont="1" applyBorder="1" applyAlignment="1">
      <alignment horizontal="right" vertical="center"/>
    </xf>
    <xf numFmtId="0" fontId="3" fillId="0" borderId="14" xfId="1" applyFont="1" applyBorder="1" applyAlignment="1">
      <alignment wrapText="1"/>
    </xf>
    <xf numFmtId="0" fontId="3" fillId="0" borderId="15" xfId="1" applyFont="1" applyBorder="1" applyAlignment="1">
      <alignment horizontal="center" vertical="center"/>
    </xf>
    <xf numFmtId="0" fontId="3" fillId="0" borderId="15" xfId="1" applyFont="1" applyBorder="1" applyAlignment="1">
      <alignment vertical="center" wrapText="1"/>
    </xf>
    <xf numFmtId="0" fontId="3" fillId="0" borderId="16" xfId="1" applyFont="1" applyBorder="1" applyAlignment="1">
      <alignment wrapText="1"/>
    </xf>
    <xf numFmtId="0" fontId="3" fillId="0" borderId="5" xfId="1" applyFont="1" applyBorder="1" applyAlignment="1">
      <alignment vertical="center" wrapText="1"/>
    </xf>
    <xf numFmtId="0" fontId="3" fillId="0" borderId="1" xfId="1" applyFont="1" applyBorder="1" applyAlignment="1">
      <alignment vertical="center" shrinkToFit="1"/>
    </xf>
    <xf numFmtId="0" fontId="5" fillId="0" borderId="0" xfId="1" applyFont="1" applyAlignment="1">
      <alignment vertical="top"/>
    </xf>
    <xf numFmtId="0" fontId="5" fillId="0" borderId="0" xfId="1" applyFont="1" applyAlignment="1">
      <alignment horizontal="right" vertical="center" textRotation="255"/>
    </xf>
    <xf numFmtId="0" fontId="5" fillId="0" borderId="12" xfId="1" applyFont="1" applyBorder="1" applyAlignment="1">
      <alignment horizontal="left" vertical="top"/>
    </xf>
    <xf numFmtId="0" fontId="5" fillId="0" borderId="12" xfId="1" applyFont="1" applyBorder="1" applyAlignment="1">
      <alignment horizontal="left" vertical="top" shrinkToFit="1"/>
    </xf>
    <xf numFmtId="0" fontId="5" fillId="0" borderId="12" xfId="1" applyFont="1" applyBorder="1" applyAlignment="1">
      <alignment horizontal="center" vertical="top"/>
    </xf>
    <xf numFmtId="3" fontId="5" fillId="0" borderId="10" xfId="1" applyNumberFormat="1" applyFont="1" applyBorder="1" applyAlignment="1">
      <alignment horizontal="left" vertical="center" shrinkToFit="1"/>
    </xf>
    <xf numFmtId="3" fontId="5" fillId="0" borderId="10" xfId="1" applyNumberFormat="1" applyFont="1" applyBorder="1" applyAlignment="1">
      <alignment horizontal="left" vertical="center"/>
    </xf>
    <xf numFmtId="0" fontId="3" fillId="0" borderId="14" xfId="1" applyFont="1" applyBorder="1" applyAlignment="1">
      <alignment horizontal="right" wrapText="1"/>
    </xf>
    <xf numFmtId="49" fontId="3" fillId="0" borderId="7" xfId="1" applyNumberFormat="1" applyFont="1" applyBorder="1" applyAlignment="1">
      <alignment horizontal="right" vertical="center" wrapText="1"/>
    </xf>
    <xf numFmtId="49" fontId="3" fillId="0" borderId="14" xfId="1" applyNumberFormat="1" applyFont="1" applyBorder="1" applyAlignment="1">
      <alignment horizontal="right" vertical="center" wrapText="1"/>
    </xf>
    <xf numFmtId="49" fontId="3" fillId="0" borderId="15" xfId="1" applyNumberFormat="1" applyFont="1" applyBorder="1" applyAlignment="1">
      <alignment horizontal="right" vertical="center" wrapText="1"/>
    </xf>
    <xf numFmtId="0" fontId="5" fillId="0" borderId="7" xfId="1" applyFont="1" applyBorder="1" applyAlignment="1">
      <alignment horizontal="center" vertical="center" wrapText="1"/>
    </xf>
    <xf numFmtId="0" fontId="3" fillId="0" borderId="0" xfId="1" applyFont="1" applyAlignment="1">
      <alignment horizontal="left" vertical="top"/>
    </xf>
    <xf numFmtId="0" fontId="5" fillId="0" borderId="0" xfId="1" applyFont="1" applyAlignment="1">
      <alignment vertical="center"/>
    </xf>
    <xf numFmtId="0" fontId="5" fillId="0" borderId="7" xfId="1" applyFont="1" applyBorder="1" applyAlignment="1">
      <alignment horizontal="center" vertical="center"/>
    </xf>
    <xf numFmtId="0" fontId="1" fillId="0" borderId="0" xfId="1" applyAlignment="1">
      <alignment wrapText="1"/>
    </xf>
    <xf numFmtId="0" fontId="1" fillId="0" borderId="0" xfId="1" applyAlignment="1">
      <alignment vertical="center" wrapText="1"/>
    </xf>
    <xf numFmtId="0" fontId="1" fillId="0" borderId="0" xfId="1" applyAlignment="1">
      <alignment vertical="center" shrinkToFit="1"/>
    </xf>
    <xf numFmtId="0" fontId="1" fillId="0" borderId="11" xfId="1" applyBorder="1" applyAlignment="1">
      <alignment horizontal="right" vertical="center" wrapText="1"/>
    </xf>
    <xf numFmtId="0" fontId="1" fillId="0" borderId="11" xfId="1" applyBorder="1" applyAlignment="1">
      <alignment horizontal="center" vertical="center" wrapText="1"/>
    </xf>
    <xf numFmtId="0" fontId="1" fillId="0" borderId="3" xfId="1" applyBorder="1" applyAlignment="1">
      <alignment wrapText="1"/>
    </xf>
    <xf numFmtId="0" fontId="1" fillId="0" borderId="0" xfId="1" applyAlignment="1">
      <alignment horizontal="center" vertical="center" wrapText="1"/>
    </xf>
    <xf numFmtId="0" fontId="1" fillId="0" borderId="2" xfId="1" applyBorder="1" applyAlignment="1">
      <alignment vertical="center"/>
    </xf>
    <xf numFmtId="0" fontId="1" fillId="0" borderId="6" xfId="1" applyBorder="1" applyAlignment="1">
      <alignment horizontal="center" vertical="center" wrapText="1"/>
    </xf>
    <xf numFmtId="0" fontId="1" fillId="0" borderId="0" xfId="1" applyAlignment="1">
      <alignment vertical="top" wrapText="1"/>
    </xf>
    <xf numFmtId="0" fontId="1" fillId="0" borderId="0" xfId="1" applyAlignment="1">
      <alignment horizontal="center" wrapText="1"/>
    </xf>
    <xf numFmtId="0" fontId="11" fillId="0" borderId="0" xfId="1" applyFont="1" applyAlignment="1">
      <alignment horizontal="center" vertical="center" wrapText="1"/>
    </xf>
    <xf numFmtId="0" fontId="11" fillId="0" borderId="11" xfId="1" applyFont="1" applyBorder="1" applyAlignment="1">
      <alignment horizontal="center" vertical="center" shrinkToFit="1"/>
    </xf>
    <xf numFmtId="0" fontId="10" fillId="0" borderId="10" xfId="1" applyFont="1" applyBorder="1" applyAlignment="1">
      <alignment horizontal="right" vertical="center"/>
    </xf>
    <xf numFmtId="0" fontId="11" fillId="0" borderId="7" xfId="1" applyFont="1" applyBorder="1" applyAlignment="1">
      <alignment horizontal="right" vertical="center"/>
    </xf>
    <xf numFmtId="49" fontId="11" fillId="0" borderId="7" xfId="1" applyNumberFormat="1" applyFont="1" applyBorder="1" applyAlignment="1">
      <alignment horizontal="right" vertical="center" wrapText="1"/>
    </xf>
    <xf numFmtId="0" fontId="0" fillId="0" borderId="11" xfId="1" applyFont="1" applyBorder="1" applyAlignment="1">
      <alignment horizontal="center" vertical="center" wrapText="1"/>
    </xf>
    <xf numFmtId="0" fontId="14" fillId="0" borderId="11" xfId="1" applyFont="1" applyBorder="1" applyAlignment="1">
      <alignment horizontal="right" vertical="center" wrapText="1"/>
    </xf>
    <xf numFmtId="0" fontId="10" fillId="0" borderId="11" xfId="1" applyFont="1" applyBorder="1" applyAlignment="1">
      <alignment horizontal="right" vertical="center"/>
    </xf>
    <xf numFmtId="0" fontId="11" fillId="0" borderId="11" xfId="1" applyFont="1" applyBorder="1" applyAlignment="1">
      <alignment horizontal="right" vertical="center"/>
    </xf>
    <xf numFmtId="0" fontId="1" fillId="3" borderId="3" xfId="1" applyFill="1" applyBorder="1" applyAlignment="1">
      <alignment wrapText="1"/>
    </xf>
    <xf numFmtId="0" fontId="3" fillId="3" borderId="10" xfId="1" applyFont="1" applyFill="1" applyBorder="1" applyAlignment="1">
      <alignment horizontal="right" vertical="distributed"/>
    </xf>
    <xf numFmtId="0" fontId="3" fillId="3" borderId="11" xfId="1" applyFont="1" applyFill="1" applyBorder="1" applyAlignment="1">
      <alignment vertical="distributed"/>
    </xf>
    <xf numFmtId="0" fontId="3" fillId="3" borderId="11" xfId="1" applyFont="1" applyFill="1" applyBorder="1" applyAlignment="1">
      <alignment horizontal="center" vertical="distributed"/>
    </xf>
    <xf numFmtId="0" fontId="3" fillId="3" borderId="1" xfId="1" applyFont="1" applyFill="1" applyBorder="1" applyAlignment="1">
      <alignment horizontal="center" vertical="distributed"/>
    </xf>
    <xf numFmtId="0" fontId="3" fillId="3" borderId="10" xfId="1" applyFont="1" applyFill="1" applyBorder="1" applyAlignment="1">
      <alignment horizontal="right" vertical="center"/>
    </xf>
    <xf numFmtId="0" fontId="3" fillId="3" borderId="1" xfId="1" applyFont="1" applyFill="1" applyBorder="1" applyAlignment="1">
      <alignment horizontal="left" vertical="center"/>
    </xf>
    <xf numFmtId="0" fontId="1" fillId="3" borderId="0" xfId="1" applyFill="1" applyAlignment="1">
      <alignment horizontal="center" vertical="center" wrapText="1"/>
    </xf>
    <xf numFmtId="0" fontId="1" fillId="3" borderId="0" xfId="1" applyFill="1" applyAlignment="1">
      <alignment wrapText="1"/>
    </xf>
    <xf numFmtId="0" fontId="5" fillId="3" borderId="2" xfId="1" applyFont="1" applyFill="1" applyBorder="1" applyAlignment="1">
      <alignment vertical="center"/>
    </xf>
    <xf numFmtId="0" fontId="1" fillId="3" borderId="2" xfId="1" applyFill="1" applyBorder="1" applyAlignment="1">
      <alignment vertical="center"/>
    </xf>
    <xf numFmtId="0" fontId="1" fillId="3" borderId="6" xfId="1" applyFill="1" applyBorder="1" applyAlignment="1">
      <alignment horizontal="center" vertical="center" wrapText="1"/>
    </xf>
    <xf numFmtId="0" fontId="1" fillId="3" borderId="0" xfId="1" applyFill="1" applyAlignment="1">
      <alignment vertical="center" wrapText="1"/>
    </xf>
    <xf numFmtId="0" fontId="1" fillId="3" borderId="0" xfId="1" applyFill="1" applyAlignment="1">
      <alignment vertical="top" wrapText="1"/>
    </xf>
    <xf numFmtId="0" fontId="5" fillId="3" borderId="0" xfId="1" applyFont="1" applyFill="1" applyAlignment="1">
      <alignment horizontal="right" vertical="center" textRotation="255"/>
    </xf>
    <xf numFmtId="0" fontId="3" fillId="3" borderId="12" xfId="1" applyFont="1" applyFill="1" applyBorder="1" applyAlignment="1">
      <alignment horizontal="center" vertical="center"/>
    </xf>
    <xf numFmtId="3" fontId="5" fillId="3" borderId="10" xfId="1" applyNumberFormat="1" applyFont="1" applyFill="1" applyBorder="1" applyAlignment="1">
      <alignment horizontal="left" vertical="center" shrinkToFit="1"/>
    </xf>
    <xf numFmtId="0" fontId="5" fillId="3" borderId="12" xfId="1" applyFont="1" applyFill="1" applyBorder="1" applyAlignment="1">
      <alignment horizontal="center" vertical="top"/>
    </xf>
    <xf numFmtId="0" fontId="5" fillId="3" borderId="12" xfId="1" applyFont="1" applyFill="1" applyBorder="1" applyAlignment="1">
      <alignment horizontal="left" vertical="top" shrinkToFit="1"/>
    </xf>
    <xf numFmtId="0" fontId="5" fillId="3" borderId="12" xfId="1" applyFont="1" applyFill="1" applyBorder="1" applyAlignment="1">
      <alignment horizontal="left" vertical="top"/>
    </xf>
    <xf numFmtId="0" fontId="5" fillId="3" borderId="0" xfId="1" applyFont="1" applyFill="1" applyAlignment="1">
      <alignment vertical="top"/>
    </xf>
    <xf numFmtId="3" fontId="5" fillId="3" borderId="10" xfId="1" applyNumberFormat="1" applyFont="1" applyFill="1" applyBorder="1" applyAlignment="1">
      <alignment horizontal="left" vertical="center"/>
    </xf>
    <xf numFmtId="0" fontId="5" fillId="3" borderId="12" xfId="1" applyFont="1" applyFill="1" applyBorder="1" applyAlignment="1">
      <alignment horizontal="center" vertical="center"/>
    </xf>
    <xf numFmtId="0" fontId="5" fillId="3" borderId="0" xfId="1" applyFont="1" applyFill="1" applyAlignment="1">
      <alignment vertical="center"/>
    </xf>
    <xf numFmtId="0" fontId="1" fillId="0" borderId="0" xfId="1" applyAlignment="1">
      <alignment horizontal="left" vertical="top"/>
    </xf>
    <xf numFmtId="0" fontId="3" fillId="0" borderId="0" xfId="1" applyFont="1" applyAlignment="1">
      <alignment horizontal="right" vertical="center" wrapText="1"/>
    </xf>
    <xf numFmtId="0" fontId="11" fillId="0" borderId="0" xfId="1" applyFont="1" applyAlignment="1">
      <alignment horizontal="right" vertical="center" wrapText="1"/>
    </xf>
    <xf numFmtId="0" fontId="11" fillId="0" borderId="5" xfId="1" applyFont="1" applyBorder="1" applyAlignment="1">
      <alignment horizontal="right" vertical="center" shrinkToFit="1"/>
    </xf>
    <xf numFmtId="0" fontId="3" fillId="0" borderId="14" xfId="1" applyFont="1" applyBorder="1" applyAlignment="1">
      <alignment horizontal="center" vertical="center" wrapText="1"/>
    </xf>
    <xf numFmtId="0" fontId="3" fillId="0" borderId="5" xfId="1" applyFont="1" applyBorder="1" applyAlignment="1">
      <alignment horizontal="right" vertical="center" shrinkToFit="1"/>
    </xf>
    <xf numFmtId="0" fontId="0" fillId="0" borderId="0" xfId="1" applyFont="1" applyAlignment="1">
      <alignment wrapText="1"/>
    </xf>
    <xf numFmtId="0" fontId="3" fillId="0" borderId="7" xfId="1" applyFont="1" applyBorder="1" applyAlignment="1">
      <alignment horizontal="right" vertical="center" wrapText="1"/>
    </xf>
    <xf numFmtId="0" fontId="3" fillId="0" borderId="15" xfId="1" applyFont="1" applyBorder="1" applyAlignment="1">
      <alignment horizontal="right" vertical="center" wrapText="1"/>
    </xf>
    <xf numFmtId="0" fontId="3" fillId="0" borderId="14" xfId="1" applyFont="1" applyBorder="1" applyAlignment="1">
      <alignment horizontal="right" vertical="center" wrapText="1"/>
    </xf>
    <xf numFmtId="0" fontId="15" fillId="0" borderId="0" xfId="1" applyFont="1" applyAlignment="1">
      <alignment horizontal="left" vertical="top"/>
    </xf>
    <xf numFmtId="0" fontId="10" fillId="0" borderId="0" xfId="1" applyFont="1" applyAlignment="1">
      <alignment horizontal="left" vertical="top"/>
    </xf>
    <xf numFmtId="0" fontId="10" fillId="0" borderId="0" xfId="1" applyFont="1" applyAlignment="1">
      <alignment vertical="center"/>
    </xf>
    <xf numFmtId="0" fontId="1" fillId="0" borderId="0" xfId="1" applyFont="1" applyAlignment="1">
      <alignment horizontal="left" vertical="top"/>
    </xf>
    <xf numFmtId="0" fontId="3" fillId="0" borderId="0" xfId="1" applyFont="1" applyAlignment="1">
      <alignment horizontal="left" wrapText="1"/>
    </xf>
    <xf numFmtId="0" fontId="5" fillId="0" borderId="1" xfId="1" applyFont="1" applyBorder="1" applyAlignment="1">
      <alignment horizontal="center" vertical="center"/>
    </xf>
    <xf numFmtId="0" fontId="5" fillId="0" borderId="0" xfId="1" applyFont="1" applyBorder="1" applyAlignment="1">
      <alignment horizontal="left" vertical="center"/>
    </xf>
    <xf numFmtId="0" fontId="5" fillId="4" borderId="1" xfId="1" applyFont="1" applyFill="1" applyBorder="1" applyAlignment="1">
      <alignment horizontal="center" vertical="center"/>
    </xf>
    <xf numFmtId="0" fontId="5" fillId="5" borderId="12" xfId="1" applyFont="1" applyFill="1" applyBorder="1" applyAlignment="1">
      <alignment horizontal="right" vertical="center" shrinkToFit="1"/>
    </xf>
    <xf numFmtId="0" fontId="3" fillId="0" borderId="0" xfId="1" applyFont="1" applyAlignment="1">
      <alignment horizontal="left" wrapText="1"/>
    </xf>
    <xf numFmtId="0" fontId="5" fillId="0" borderId="0" xfId="1" applyFont="1" applyBorder="1" applyAlignment="1">
      <alignment horizontal="right" vertical="center" shrinkToFit="1"/>
    </xf>
    <xf numFmtId="0" fontId="12" fillId="0" borderId="0" xfId="1" applyFont="1" applyBorder="1" applyAlignment="1">
      <alignment horizontal="left" vertical="center"/>
    </xf>
    <xf numFmtId="0" fontId="5" fillId="6" borderId="12" xfId="1" applyFont="1" applyFill="1" applyBorder="1" applyAlignment="1">
      <alignment horizontal="right" vertical="center" shrinkToFit="1"/>
    </xf>
    <xf numFmtId="0" fontId="17" fillId="0" borderId="11" xfId="1" applyFont="1" applyBorder="1" applyAlignment="1">
      <alignment horizontal="right" vertical="center"/>
    </xf>
    <xf numFmtId="49" fontId="5" fillId="0" borderId="7" xfId="1" applyNumberFormat="1" applyFont="1" applyBorder="1" applyAlignment="1">
      <alignment horizontal="center" vertical="center"/>
    </xf>
    <xf numFmtId="49" fontId="5" fillId="0" borderId="7" xfId="1" applyNumberFormat="1" applyFont="1" applyBorder="1" applyAlignment="1">
      <alignment horizontal="center" vertical="center" wrapText="1"/>
    </xf>
    <xf numFmtId="0" fontId="5" fillId="0" borderId="7" xfId="1" applyFont="1" applyBorder="1" applyAlignment="1">
      <alignment horizontal="left" vertical="center" wrapText="1"/>
    </xf>
    <xf numFmtId="0" fontId="5" fillId="0" borderId="9" xfId="1" applyFont="1" applyBorder="1" applyAlignment="1">
      <alignment horizontal="left" vertical="center" wrapText="1"/>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8" xfId="1" applyFont="1" applyBorder="1" applyAlignment="1">
      <alignment horizontal="right" vertical="distributed" shrinkToFit="1"/>
    </xf>
    <xf numFmtId="0" fontId="5" fillId="0" borderId="9" xfId="1" applyFont="1" applyBorder="1" applyAlignment="1">
      <alignment horizontal="right" vertical="distributed" shrinkToFit="1"/>
    </xf>
    <xf numFmtId="0" fontId="5" fillId="0" borderId="4" xfId="1" applyFont="1" applyBorder="1" applyAlignment="1">
      <alignment horizontal="right" vertical="distributed" shrinkToFit="1"/>
    </xf>
    <xf numFmtId="0" fontId="5" fillId="0" borderId="6" xfId="1" applyFont="1" applyBorder="1" applyAlignment="1">
      <alignment horizontal="right" vertical="distributed" shrinkToFit="1"/>
    </xf>
    <xf numFmtId="0" fontId="3" fillId="0" borderId="0" xfId="1" applyFont="1" applyAlignment="1">
      <alignment horizontal="left" vertical="top"/>
    </xf>
    <xf numFmtId="0" fontId="3" fillId="0" borderId="11" xfId="1" applyFont="1" applyBorder="1" applyAlignment="1">
      <alignment horizontal="left" vertical="center"/>
    </xf>
    <xf numFmtId="0" fontId="3" fillId="0" borderId="1" xfId="1" applyFont="1" applyBorder="1" applyAlignment="1">
      <alignment horizontal="left" vertical="center"/>
    </xf>
    <xf numFmtId="0" fontId="3" fillId="0" borderId="11" xfId="1" applyFont="1" applyBorder="1" applyAlignment="1">
      <alignment horizontal="right" vertical="center"/>
    </xf>
    <xf numFmtId="0" fontId="3" fillId="0" borderId="10" xfId="1" applyFont="1" applyBorder="1" applyAlignment="1">
      <alignment horizontal="right" vertical="center"/>
    </xf>
    <xf numFmtId="0" fontId="5" fillId="5" borderId="12" xfId="1" applyFont="1" applyFill="1" applyBorder="1" applyAlignment="1">
      <alignment horizontal="center" vertical="center" textRotation="255" wrapText="1"/>
    </xf>
    <xf numFmtId="0" fontId="3" fillId="0" borderId="11" xfId="1" applyFont="1" applyBorder="1" applyAlignment="1">
      <alignment horizontal="center" vertical="center" shrinkToFit="1"/>
    </xf>
    <xf numFmtId="0" fontId="3" fillId="0" borderId="10" xfId="1" applyFont="1" applyBorder="1" applyAlignment="1">
      <alignment horizontal="left" vertical="center" shrinkToFit="1"/>
    </xf>
    <xf numFmtId="0" fontId="3" fillId="0" borderId="11" xfId="1" applyFont="1" applyBorder="1" applyAlignment="1">
      <alignment horizontal="left" vertical="center" shrinkToFit="1"/>
    </xf>
    <xf numFmtId="0" fontId="3" fillId="0" borderId="1" xfId="1" applyFont="1" applyBorder="1" applyAlignment="1">
      <alignment horizontal="left" vertical="center" shrinkToFit="1"/>
    </xf>
    <xf numFmtId="49" fontId="3" fillId="0" borderId="18" xfId="1" applyNumberFormat="1" applyFont="1" applyBorder="1" applyAlignment="1">
      <alignment horizontal="right" vertical="center" wrapText="1"/>
    </xf>
    <xf numFmtId="49" fontId="3" fillId="0" borderId="14" xfId="1" applyNumberFormat="1" applyFont="1" applyBorder="1" applyAlignment="1">
      <alignment horizontal="right" vertical="center" wrapText="1"/>
    </xf>
    <xf numFmtId="0" fontId="5" fillId="4" borderId="10" xfId="1" applyFont="1" applyFill="1" applyBorder="1" applyAlignment="1">
      <alignment horizontal="left" vertical="center"/>
    </xf>
    <xf numFmtId="0" fontId="5" fillId="4" borderId="11" xfId="1" applyFont="1" applyFill="1" applyBorder="1" applyAlignment="1">
      <alignment horizontal="left" vertical="center"/>
    </xf>
    <xf numFmtId="0" fontId="5" fillId="4" borderId="1" xfId="1" applyFont="1" applyFill="1" applyBorder="1" applyAlignment="1">
      <alignment horizontal="left" vertical="center"/>
    </xf>
    <xf numFmtId="0" fontId="3" fillId="0" borderId="10" xfId="1" applyFont="1" applyBorder="1" applyAlignment="1">
      <alignment horizontal="center" vertical="center" shrinkToFit="1"/>
    </xf>
    <xf numFmtId="0" fontId="3" fillId="0" borderId="1" xfId="1" applyFont="1" applyBorder="1" applyAlignment="1">
      <alignment horizontal="center" vertical="center" shrinkToFi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3" fillId="0" borderId="0" xfId="1" applyFont="1" applyAlignment="1">
      <alignment horizontal="right" vertical="center" wrapText="1"/>
    </xf>
    <xf numFmtId="0" fontId="3" fillId="0" borderId="4" xfId="1" applyFont="1" applyBorder="1" applyAlignment="1">
      <alignment horizontal="right" vertical="center"/>
    </xf>
    <xf numFmtId="0" fontId="3" fillId="0" borderId="5" xfId="1" applyFont="1" applyBorder="1" applyAlignment="1">
      <alignment horizontal="right" vertical="center"/>
    </xf>
    <xf numFmtId="0" fontId="3" fillId="2" borderId="11" xfId="1" applyFont="1" applyFill="1" applyBorder="1" applyAlignment="1">
      <alignment horizontal="left" vertical="center"/>
    </xf>
    <xf numFmtId="0" fontId="3" fillId="2" borderId="1" xfId="1" applyFont="1" applyFill="1" applyBorder="1" applyAlignment="1">
      <alignment horizontal="left" vertical="center"/>
    </xf>
    <xf numFmtId="0" fontId="3" fillId="0" borderId="11" xfId="1" applyFont="1" applyBorder="1" applyAlignment="1">
      <alignment horizontal="right" vertical="center" wrapText="1"/>
    </xf>
    <xf numFmtId="0" fontId="5" fillId="0" borderId="12" xfId="1" applyFont="1" applyBorder="1" applyAlignment="1">
      <alignment horizontal="right" vertical="center" shrinkToFit="1"/>
    </xf>
    <xf numFmtId="0" fontId="5" fillId="0" borderId="10" xfId="1" applyFont="1" applyBorder="1" applyAlignment="1">
      <alignment horizontal="right" vertical="distributed" shrinkToFit="1"/>
    </xf>
    <xf numFmtId="0" fontId="5" fillId="0" borderId="1" xfId="1" applyFont="1" applyBorder="1" applyAlignment="1">
      <alignment horizontal="right" vertical="distributed" shrinkToFit="1"/>
    </xf>
    <xf numFmtId="0" fontId="5" fillId="0" borderId="10" xfId="1" applyFont="1" applyBorder="1" applyAlignment="1">
      <alignment horizontal="right" vertical="center" shrinkToFit="1"/>
    </xf>
    <xf numFmtId="0" fontId="5" fillId="0" borderId="1" xfId="1" applyFont="1" applyBorder="1" applyAlignment="1">
      <alignment horizontal="right" vertical="center" shrinkToFit="1"/>
    </xf>
    <xf numFmtId="0" fontId="3" fillId="0" borderId="0" xfId="1" applyFont="1" applyAlignment="1">
      <alignment horizontal="left" vertical="center" wrapText="1"/>
    </xf>
    <xf numFmtId="0" fontId="5" fillId="0" borderId="0" xfId="1" applyFont="1" applyBorder="1" applyAlignment="1">
      <alignment horizontal="left" vertical="center"/>
    </xf>
    <xf numFmtId="0" fontId="3" fillId="0" borderId="5" xfId="1" applyFont="1" applyBorder="1" applyAlignment="1">
      <alignment horizontal="right" vertical="center" wrapText="1"/>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11"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 xfId="1" applyFont="1" applyBorder="1" applyAlignment="1">
      <alignment horizontal="left" vertical="center" wrapText="1"/>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 xfId="1" applyFont="1" applyBorder="1" applyAlignment="1">
      <alignment horizontal="left"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 xfId="1" applyFont="1" applyBorder="1" applyAlignment="1">
      <alignment horizontal="center" vertical="center" wrapText="1"/>
    </xf>
    <xf numFmtId="177" fontId="1" fillId="0" borderId="10" xfId="1" applyNumberFormat="1" applyBorder="1" applyAlignment="1">
      <alignment horizontal="right" vertical="center"/>
    </xf>
    <xf numFmtId="177" fontId="1" fillId="0" borderId="11" xfId="1" applyNumberFormat="1" applyBorder="1" applyAlignment="1">
      <alignment horizontal="right" vertical="center"/>
    </xf>
    <xf numFmtId="0" fontId="3" fillId="0" borderId="17" xfId="1" applyFont="1" applyBorder="1" applyAlignment="1">
      <alignment horizontal="left" vertical="center" wrapText="1"/>
    </xf>
    <xf numFmtId="0" fontId="3" fillId="0" borderId="1" xfId="1" applyFont="1" applyBorder="1" applyAlignment="1">
      <alignment horizontal="left" vertical="center" wrapText="1"/>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3" fillId="0" borderId="11" xfId="1" applyFont="1" applyBorder="1" applyAlignment="1">
      <alignment vertical="center"/>
    </xf>
    <xf numFmtId="0" fontId="3" fillId="0" borderId="1" xfId="1" applyFont="1" applyBorder="1" applyAlignment="1">
      <alignment vertical="center"/>
    </xf>
    <xf numFmtId="0" fontId="3" fillId="0" borderId="0" xfId="1" applyFont="1" applyAlignment="1">
      <alignment horizontal="left"/>
    </xf>
    <xf numFmtId="0" fontId="1" fillId="0" borderId="6" xfId="1" applyBorder="1" applyAlignment="1">
      <alignment horizontal="center" vertical="center" wrapText="1"/>
    </xf>
    <xf numFmtId="0" fontId="5" fillId="0" borderId="0" xfId="1" applyFont="1" applyAlignment="1">
      <alignment horizontal="center" vertical="center" wrapText="1"/>
    </xf>
    <xf numFmtId="0" fontId="5" fillId="0" borderId="1" xfId="1" applyFont="1" applyBorder="1" applyAlignment="1">
      <alignment horizontal="center" vertical="center"/>
    </xf>
    <xf numFmtId="0" fontId="1" fillId="0" borderId="0" xfId="1" applyAlignment="1">
      <alignment horizontal="center" vertical="center" wrapText="1"/>
    </xf>
    <xf numFmtId="0" fontId="1" fillId="0" borderId="0" xfId="1" applyAlignment="1">
      <alignment horizontal="left" vertical="center" wrapText="1"/>
    </xf>
    <xf numFmtId="0" fontId="6" fillId="0" borderId="0" xfId="1" applyFont="1" applyAlignment="1">
      <alignment horizontal="center" vertical="center" wrapText="1"/>
    </xf>
    <xf numFmtId="0" fontId="3" fillId="0" borderId="0" xfId="1" applyFont="1" applyAlignment="1">
      <alignment horizontal="left" wrapTex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1" fillId="0" borderId="0" xfId="1" applyAlignment="1">
      <alignment horizontal="center" vertical="center"/>
    </xf>
    <xf numFmtId="0" fontId="3" fillId="0" borderId="10" xfId="1" applyFont="1" applyBorder="1" applyAlignment="1">
      <alignment horizontal="distributed" vertical="center"/>
    </xf>
    <xf numFmtId="0" fontId="3" fillId="0" borderId="11" xfId="1" applyFont="1" applyBorder="1" applyAlignment="1">
      <alignment horizontal="distributed" vertical="center"/>
    </xf>
    <xf numFmtId="0" fontId="3" fillId="0" borderId="1" xfId="1" applyFont="1" applyBorder="1" applyAlignment="1">
      <alignment horizontal="distributed" vertical="center"/>
    </xf>
    <xf numFmtId="0" fontId="3" fillId="0" borderId="10" xfId="1" applyFont="1" applyBorder="1" applyAlignment="1">
      <alignment horizontal="distributed" vertical="center" shrinkToFit="1"/>
    </xf>
    <xf numFmtId="0" fontId="3" fillId="0" borderId="11" xfId="1" applyFont="1" applyBorder="1" applyAlignment="1">
      <alignment horizontal="distributed" vertical="center" shrinkToFit="1"/>
    </xf>
    <xf numFmtId="0" fontId="3" fillId="0" borderId="1" xfId="1" applyFont="1" applyBorder="1" applyAlignment="1">
      <alignment horizontal="distributed" vertical="center" shrinkToFit="1"/>
    </xf>
    <xf numFmtId="0" fontId="3" fillId="0" borderId="8"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8" xfId="1" applyFont="1" applyBorder="1" applyAlignment="1">
      <alignment horizontal="center" vertical="center" wrapText="1"/>
    </xf>
    <xf numFmtId="0" fontId="3" fillId="0" borderId="7" xfId="1" applyFont="1" applyBorder="1" applyAlignment="1">
      <alignment horizontal="center" vertical="center" wrapText="1"/>
    </xf>
    <xf numFmtId="0" fontId="3" fillId="0" borderId="9"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 xfId="1" applyFont="1" applyBorder="1" applyAlignment="1">
      <alignment horizontal="center" vertical="center" shrinkToFit="1"/>
    </xf>
    <xf numFmtId="0" fontId="3" fillId="0" borderId="0" xfId="1" applyFont="1" applyAlignment="1">
      <alignment horizontal="center" vertical="center" shrinkToFit="1"/>
    </xf>
    <xf numFmtId="0" fontId="3" fillId="0" borderId="3" xfId="1" applyFont="1" applyBorder="1" applyAlignment="1">
      <alignment horizontal="center" vertical="center" shrinkToFit="1"/>
    </xf>
    <xf numFmtId="0" fontId="4" fillId="0" borderId="0" xfId="1" applyFont="1" applyAlignment="1">
      <alignment horizontal="center" vertical="center" wrapText="1"/>
    </xf>
    <xf numFmtId="0" fontId="3" fillId="0" borderId="4"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8" xfId="1" applyFont="1" applyBorder="1" applyAlignment="1">
      <alignment horizontal="left" vertical="center" shrinkToFit="1"/>
    </xf>
    <xf numFmtId="0" fontId="3" fillId="0" borderId="7" xfId="1" applyFont="1" applyBorder="1" applyAlignment="1">
      <alignment horizontal="left" vertical="center" shrinkToFit="1"/>
    </xf>
    <xf numFmtId="0" fontId="3" fillId="0" borderId="9" xfId="1" applyFont="1" applyBorder="1" applyAlignment="1">
      <alignment horizontal="left" vertical="center" shrinkToFit="1"/>
    </xf>
    <xf numFmtId="0" fontId="3" fillId="0" borderId="10" xfId="1" applyFont="1" applyBorder="1" applyAlignment="1">
      <alignment horizontal="left" vertical="center" wrapText="1" shrinkToFit="1"/>
    </xf>
    <xf numFmtId="0" fontId="3" fillId="0" borderId="12" xfId="1" applyFont="1" applyBorder="1" applyAlignment="1">
      <alignment horizontal="center" vertical="center" textRotation="255" wrapText="1"/>
    </xf>
    <xf numFmtId="0" fontId="5" fillId="0" borderId="12" xfId="1" applyFont="1" applyBorder="1" applyAlignment="1">
      <alignment horizontal="left" vertical="center"/>
    </xf>
    <xf numFmtId="176" fontId="5" fillId="0" borderId="12" xfId="1" applyNumberFormat="1" applyFont="1" applyBorder="1" applyAlignment="1">
      <alignment horizontal="left" vertical="top"/>
    </xf>
    <xf numFmtId="177" fontId="5" fillId="0" borderId="12" xfId="1" applyNumberFormat="1" applyFont="1" applyBorder="1" applyAlignment="1">
      <alignment horizontal="left" vertical="top"/>
    </xf>
    <xf numFmtId="0" fontId="5" fillId="0" borderId="12" xfId="1" applyFont="1" applyBorder="1" applyAlignment="1">
      <alignment horizontal="left" vertical="top"/>
    </xf>
    <xf numFmtId="0" fontId="5" fillId="0" borderId="12" xfId="1" applyFont="1" applyBorder="1" applyAlignment="1">
      <alignment horizontal="right" vertical="center" textRotation="255"/>
    </xf>
    <xf numFmtId="0" fontId="1" fillId="0" borderId="12" xfId="0" applyFont="1" applyBorder="1" applyAlignment="1">
      <alignment horizontal="right" vertical="center" textRotation="255"/>
    </xf>
    <xf numFmtId="0" fontId="5" fillId="0" borderId="11" xfId="1" applyFont="1" applyBorder="1" applyAlignment="1">
      <alignment horizontal="left" vertical="top"/>
    </xf>
    <xf numFmtId="0" fontId="5" fillId="0" borderId="1" xfId="1" applyFont="1" applyBorder="1" applyAlignment="1">
      <alignment horizontal="left" vertical="top"/>
    </xf>
    <xf numFmtId="3" fontId="5" fillId="0" borderId="11" xfId="1" applyNumberFormat="1" applyFont="1" applyBorder="1" applyAlignment="1">
      <alignment horizontal="left" vertical="top"/>
    </xf>
    <xf numFmtId="3" fontId="5" fillId="0" borderId="1" xfId="1" applyNumberFormat="1" applyFont="1" applyBorder="1" applyAlignment="1">
      <alignment horizontal="left" vertical="top"/>
    </xf>
    <xf numFmtId="0" fontId="5" fillId="0" borderId="12" xfId="1" applyFont="1" applyBorder="1" applyAlignment="1">
      <alignment vertical="center"/>
    </xf>
    <xf numFmtId="0" fontId="11" fillId="0" borderId="0" xfId="1" applyFont="1" applyAlignment="1">
      <alignment horizontal="right" vertical="center" wrapText="1"/>
    </xf>
    <xf numFmtId="0" fontId="12" fillId="0" borderId="10" xfId="1" applyFont="1" applyBorder="1" applyAlignment="1">
      <alignment horizontal="left" vertical="center"/>
    </xf>
    <xf numFmtId="0" fontId="13" fillId="0" borderId="11" xfId="1" applyFont="1" applyBorder="1" applyAlignment="1">
      <alignment horizontal="left" vertical="center"/>
    </xf>
    <xf numFmtId="0" fontId="13" fillId="0" borderId="1" xfId="1" applyFont="1" applyBorder="1" applyAlignment="1">
      <alignment horizontal="left" vertical="center"/>
    </xf>
    <xf numFmtId="0" fontId="12" fillId="0" borderId="11" xfId="1" applyFont="1" applyBorder="1" applyAlignment="1">
      <alignment horizontal="left" vertical="center"/>
    </xf>
    <xf numFmtId="0" fontId="12" fillId="0" borderId="1" xfId="1" applyFont="1" applyBorder="1" applyAlignment="1">
      <alignment horizontal="left" vertical="center"/>
    </xf>
    <xf numFmtId="0" fontId="12" fillId="0" borderId="10" xfId="1" applyFont="1" applyBorder="1" applyAlignment="1">
      <alignment horizontal="left" vertical="center" wrapText="1"/>
    </xf>
    <xf numFmtId="0" fontId="12" fillId="0" borderId="7" xfId="1" applyFont="1" applyBorder="1" applyAlignment="1">
      <alignment horizontal="center" vertical="center"/>
    </xf>
    <xf numFmtId="49" fontId="12" fillId="0" borderId="7" xfId="1" applyNumberFormat="1" applyFont="1" applyBorder="1" applyAlignment="1">
      <alignment horizontal="center" vertical="center" wrapText="1"/>
    </xf>
    <xf numFmtId="0" fontId="12" fillId="0" borderId="4" xfId="1" applyFont="1" applyBorder="1" applyAlignment="1">
      <alignment horizontal="left" vertical="center"/>
    </xf>
    <xf numFmtId="0" fontId="11" fillId="0" borderId="8" xfId="1" applyFont="1" applyBorder="1" applyAlignment="1">
      <alignment horizontal="left" vertical="center" shrinkToFit="1"/>
    </xf>
    <xf numFmtId="0" fontId="5" fillId="6" borderId="12" xfId="1" applyFont="1" applyFill="1" applyBorder="1" applyAlignment="1">
      <alignment horizontal="center" vertical="center" textRotation="255" wrapText="1"/>
    </xf>
    <xf numFmtId="0" fontId="11" fillId="0" borderId="11" xfId="1" applyFont="1" applyBorder="1" applyAlignment="1">
      <alignment horizontal="right" vertical="center" wrapText="1"/>
    </xf>
    <xf numFmtId="0" fontId="11" fillId="0" borderId="10" xfId="1" applyFont="1" applyBorder="1" applyAlignment="1">
      <alignment horizontal="left" vertical="center" wrapText="1" shrinkToFit="1"/>
    </xf>
    <xf numFmtId="49" fontId="11" fillId="0" borderId="11" xfId="1" applyNumberFormat="1" applyFont="1" applyBorder="1" applyAlignment="1">
      <alignment horizontal="center"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11" fillId="0" borderId="1" xfId="1" applyFont="1" applyBorder="1" applyAlignment="1">
      <alignment horizontal="left" vertical="center" shrinkToFit="1"/>
    </xf>
    <xf numFmtId="0" fontId="11" fillId="0" borderId="5" xfId="1" applyFont="1" applyBorder="1" applyAlignment="1">
      <alignment horizontal="right" vertical="center" wrapText="1"/>
    </xf>
    <xf numFmtId="0" fontId="11" fillId="0" borderId="11" xfId="1" applyFont="1" applyBorder="1" applyAlignment="1">
      <alignment horizontal="right" vertical="center"/>
    </xf>
    <xf numFmtId="0" fontId="1" fillId="3" borderId="0" xfId="1" applyFill="1" applyAlignment="1">
      <alignment horizontal="center" vertical="center"/>
    </xf>
    <xf numFmtId="0" fontId="3" fillId="3" borderId="10"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11" xfId="1" applyFont="1" applyFill="1" applyBorder="1" applyAlignment="1">
      <alignment vertical="center"/>
    </xf>
    <xf numFmtId="0" fontId="3" fillId="3" borderId="1" xfId="1" applyFont="1" applyFill="1" applyBorder="1" applyAlignment="1">
      <alignment vertical="center"/>
    </xf>
    <xf numFmtId="0" fontId="1" fillId="3" borderId="0" xfId="1" applyFill="1" applyAlignment="1">
      <alignment horizontal="center" vertical="center" wrapText="1"/>
    </xf>
    <xf numFmtId="0" fontId="1" fillId="3" borderId="4" xfId="1" applyFill="1" applyBorder="1" applyAlignment="1">
      <alignment horizontal="center" vertical="center" wrapText="1"/>
    </xf>
    <xf numFmtId="0" fontId="1" fillId="3" borderId="6" xfId="1" applyFill="1" applyBorder="1" applyAlignment="1">
      <alignment horizontal="center" vertical="center" wrapText="1"/>
    </xf>
    <xf numFmtId="0" fontId="1" fillId="3" borderId="5" xfId="1" applyFill="1" applyBorder="1" applyAlignment="1">
      <alignment horizontal="center" vertical="center" wrapText="1"/>
    </xf>
    <xf numFmtId="177" fontId="1" fillId="3" borderId="10" xfId="1" applyNumberFormat="1" applyFill="1" applyBorder="1" applyAlignment="1">
      <alignment horizontal="right" vertical="center"/>
    </xf>
    <xf numFmtId="177" fontId="1" fillId="3" borderId="11" xfId="1" applyNumberFormat="1" applyFill="1" applyBorder="1" applyAlignment="1">
      <alignment horizontal="right" vertical="center"/>
    </xf>
    <xf numFmtId="0" fontId="3" fillId="3" borderId="0" xfId="1" applyFont="1" applyFill="1" applyAlignment="1">
      <alignment horizontal="left"/>
    </xf>
    <xf numFmtId="0" fontId="5" fillId="3" borderId="0" xfId="1" applyFont="1" applyFill="1" applyAlignment="1">
      <alignment horizontal="center" vertical="center" wrapText="1"/>
    </xf>
    <xf numFmtId="0" fontId="5" fillId="3" borderId="10"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0"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11" xfId="1" applyFont="1" applyFill="1" applyBorder="1" applyAlignment="1">
      <alignment horizontal="left" vertical="top"/>
    </xf>
    <xf numFmtId="0" fontId="5" fillId="3" borderId="1" xfId="1" applyFont="1" applyFill="1" applyBorder="1" applyAlignment="1">
      <alignment horizontal="left" vertical="top"/>
    </xf>
    <xf numFmtId="176" fontId="5" fillId="3" borderId="12" xfId="1" applyNumberFormat="1" applyFont="1" applyFill="1" applyBorder="1" applyAlignment="1">
      <alignment horizontal="left" vertical="top"/>
    </xf>
    <xf numFmtId="177" fontId="5" fillId="3" borderId="12" xfId="1" applyNumberFormat="1" applyFont="1" applyFill="1" applyBorder="1" applyAlignment="1">
      <alignment horizontal="left" vertical="top"/>
    </xf>
    <xf numFmtId="0" fontId="5" fillId="3" borderId="12" xfId="1" applyFont="1" applyFill="1" applyBorder="1" applyAlignment="1">
      <alignment horizontal="left" vertical="center"/>
    </xf>
    <xf numFmtId="0" fontId="5" fillId="3" borderId="12" xfId="1" applyFont="1" applyFill="1" applyBorder="1" applyAlignment="1">
      <alignment vertical="center"/>
    </xf>
    <xf numFmtId="0" fontId="5" fillId="3" borderId="11" xfId="1" applyFont="1" applyFill="1" applyBorder="1" applyAlignment="1">
      <alignment horizontal="left" vertical="center"/>
    </xf>
    <xf numFmtId="0" fontId="5" fillId="3" borderId="1" xfId="1" applyFont="1" applyFill="1" applyBorder="1" applyAlignment="1">
      <alignment horizontal="left" vertical="center"/>
    </xf>
    <xf numFmtId="0" fontId="5" fillId="3" borderId="12" xfId="1" applyFont="1" applyFill="1" applyBorder="1" applyAlignment="1">
      <alignment horizontal="right" vertical="center" textRotation="255"/>
    </xf>
    <xf numFmtId="0" fontId="1" fillId="3" borderId="12" xfId="0" applyFont="1" applyFill="1" applyBorder="1" applyAlignment="1">
      <alignment horizontal="right" vertical="center" textRotation="255"/>
    </xf>
    <xf numFmtId="3" fontId="5" fillId="3" borderId="11" xfId="1" applyNumberFormat="1" applyFont="1" applyFill="1" applyBorder="1" applyAlignment="1">
      <alignment horizontal="left" vertical="top"/>
    </xf>
    <xf numFmtId="3" fontId="5" fillId="3" borderId="1" xfId="1" applyNumberFormat="1" applyFont="1" applyFill="1" applyBorder="1" applyAlignment="1">
      <alignment horizontal="left" vertical="top"/>
    </xf>
    <xf numFmtId="0" fontId="5" fillId="3" borderId="12" xfId="1" applyFont="1" applyFill="1" applyBorder="1" applyAlignment="1">
      <alignment horizontal="left" vertical="top"/>
    </xf>
    <xf numFmtId="0" fontId="5" fillId="0" borderId="7" xfId="1" applyFont="1" applyBorder="1" applyAlignment="1">
      <alignment horizontal="center" vertical="center"/>
    </xf>
    <xf numFmtId="0" fontId="5" fillId="0" borderId="7" xfId="1" applyFont="1" applyBorder="1" applyAlignment="1">
      <alignment horizontal="center" vertical="center" wrapText="1"/>
    </xf>
    <xf numFmtId="0" fontId="4" fillId="0" borderId="5" xfId="1" applyFont="1" applyBorder="1" applyAlignment="1">
      <alignment horizontal="center" vertical="center" wrapText="1"/>
    </xf>
    <xf numFmtId="0" fontId="5" fillId="6" borderId="22" xfId="1" applyFont="1" applyFill="1" applyBorder="1" applyAlignment="1">
      <alignment horizontal="center" vertical="center" textRotation="255" wrapText="1"/>
    </xf>
    <xf numFmtId="0" fontId="5" fillId="6" borderId="23" xfId="1" applyFont="1" applyFill="1" applyBorder="1" applyAlignment="1">
      <alignment horizontal="center" vertical="center" textRotation="255" wrapText="1"/>
    </xf>
    <xf numFmtId="0" fontId="5" fillId="6" borderId="24" xfId="1" applyFont="1" applyFill="1" applyBorder="1" applyAlignment="1">
      <alignment horizontal="center" vertical="center" textRotation="255" wrapText="1"/>
    </xf>
    <xf numFmtId="0" fontId="3" fillId="0" borderId="11" xfId="1" applyFont="1" applyBorder="1" applyAlignment="1">
      <alignment horizontal="left" vertical="center" wrapText="1" shrinkToFit="1"/>
    </xf>
    <xf numFmtId="0" fontId="3" fillId="0" borderId="1" xfId="1" applyFont="1" applyBorder="1" applyAlignment="1">
      <alignment horizontal="left" vertical="center" wrapText="1" shrinkToFit="1"/>
    </xf>
    <xf numFmtId="0" fontId="3" fillId="0" borderId="22" xfId="1" applyFont="1" applyBorder="1" applyAlignment="1">
      <alignment horizontal="center" vertical="center" textRotation="255" wrapText="1"/>
    </xf>
    <xf numFmtId="0" fontId="3" fillId="0" borderId="23" xfId="1" applyFont="1" applyBorder="1" applyAlignment="1">
      <alignment horizontal="center" vertical="center" textRotation="255" wrapText="1"/>
    </xf>
    <xf numFmtId="0" fontId="3" fillId="0" borderId="24" xfId="1" applyFont="1" applyBorder="1" applyAlignment="1">
      <alignment horizontal="center" vertical="center" textRotation="255" wrapText="1"/>
    </xf>
    <xf numFmtId="0" fontId="3" fillId="0" borderId="18" xfId="1" applyFont="1" applyBorder="1" applyAlignment="1">
      <alignment horizontal="right" vertical="center" wrapText="1"/>
    </xf>
    <xf numFmtId="0" fontId="3" fillId="0" borderId="14" xfId="1" applyFont="1" applyBorder="1" applyAlignment="1">
      <alignment horizontal="right" vertical="center" wrapText="1"/>
    </xf>
    <xf numFmtId="0" fontId="3" fillId="0" borderId="20" xfId="1" applyFont="1" applyBorder="1" applyAlignment="1">
      <alignment horizontal="left" vertical="center" wrapText="1"/>
    </xf>
    <xf numFmtId="0" fontId="3" fillId="0" borderId="21" xfId="1" applyFont="1" applyBorder="1" applyAlignment="1">
      <alignment horizontal="left" vertical="center" wrapText="1"/>
    </xf>
    <xf numFmtId="0" fontId="3" fillId="0" borderId="19" xfId="1" applyFont="1" applyBorder="1" applyAlignment="1">
      <alignment horizontal="left" vertical="center" wrapText="1"/>
    </xf>
    <xf numFmtId="0" fontId="3" fillId="0" borderId="7" xfId="1" applyFont="1" applyBorder="1" applyAlignment="1">
      <alignment horizontal="left" vertical="top"/>
    </xf>
    <xf numFmtId="0" fontId="1" fillId="0" borderId="10" xfId="1" applyBorder="1" applyAlignment="1">
      <alignment horizontal="center" vertical="center" wrapText="1"/>
    </xf>
    <xf numFmtId="0" fontId="1" fillId="0" borderId="11" xfId="1" applyBorder="1" applyAlignment="1">
      <alignment horizontal="center" vertical="center" wrapText="1"/>
    </xf>
    <xf numFmtId="0" fontId="1" fillId="0" borderId="1" xfId="1" applyBorder="1" applyAlignment="1">
      <alignment horizontal="center" vertical="center" wrapText="1"/>
    </xf>
    <xf numFmtId="0" fontId="1" fillId="0" borderId="12" xfId="1" applyBorder="1" applyAlignment="1">
      <alignment wrapText="1"/>
    </xf>
    <xf numFmtId="0" fontId="5" fillId="0" borderId="12"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323850</xdr:colOff>
      <xdr:row>15</xdr:row>
      <xdr:rowOff>114300</xdr:rowOff>
    </xdr:from>
    <xdr:to>
      <xdr:col>25</xdr:col>
      <xdr:colOff>0</xdr:colOff>
      <xdr:row>21</xdr:row>
      <xdr:rowOff>38101</xdr:rowOff>
    </xdr:to>
    <xdr:sp macro="" textlink="">
      <xdr:nvSpPr>
        <xdr:cNvPr id="2" name="四角形: 角を丸くする 1">
          <a:extLst>
            <a:ext uri="{FF2B5EF4-FFF2-40B4-BE49-F238E27FC236}">
              <a16:creationId xmlns:a16="http://schemas.microsoft.com/office/drawing/2014/main" id="{AD19F639-D217-4B1D-B4CB-14DA1A6DCBAE}"/>
            </a:ext>
          </a:extLst>
        </xdr:cNvPr>
        <xdr:cNvSpPr/>
      </xdr:nvSpPr>
      <xdr:spPr>
        <a:xfrm>
          <a:off x="3476625" y="3457575"/>
          <a:ext cx="5181600" cy="153352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219075</xdr:colOff>
      <xdr:row>15</xdr:row>
      <xdr:rowOff>123825</xdr:rowOff>
    </xdr:from>
    <xdr:to>
      <xdr:col>9</xdr:col>
      <xdr:colOff>85725</xdr:colOff>
      <xdr:row>20</xdr:row>
      <xdr:rowOff>142875</xdr:rowOff>
    </xdr:to>
    <xdr:sp macro="" textlink="">
      <xdr:nvSpPr>
        <xdr:cNvPr id="3" name="吹き出し: 四角形 2">
          <a:extLst>
            <a:ext uri="{FF2B5EF4-FFF2-40B4-BE49-F238E27FC236}">
              <a16:creationId xmlns:a16="http://schemas.microsoft.com/office/drawing/2014/main" id="{0682C44A-C75A-4016-A7D0-5B5637C39366}"/>
            </a:ext>
          </a:extLst>
        </xdr:cNvPr>
        <xdr:cNvSpPr/>
      </xdr:nvSpPr>
      <xdr:spPr>
        <a:xfrm>
          <a:off x="219075" y="3467100"/>
          <a:ext cx="3019425" cy="1314450"/>
        </a:xfrm>
        <a:prstGeom prst="wedgeRectCallout">
          <a:avLst>
            <a:gd name="adj1" fmla="val 64793"/>
            <a:gd name="adj2" fmla="val -19236"/>
          </a:avLst>
        </a:prstGeom>
        <a:solidFill>
          <a:schemeClr val="accent1">
            <a:lumMod val="60000"/>
            <a:lumOff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400" b="1" i="0" u="none" strike="noStrike" baseline="0">
              <a:solidFill>
                <a:schemeClr val="tx1"/>
              </a:solidFill>
              <a:latin typeface="+mn-lt"/>
              <a:ea typeface="+mn-ea"/>
              <a:cs typeface="+mn-cs"/>
            </a:rPr>
            <a:t>この欄は、</a:t>
          </a:r>
          <a:r>
            <a:rPr lang="ja-JP" altLang="en-US" sz="1400" b="1" i="0" u="sng" strike="noStrike" baseline="0">
              <a:solidFill>
                <a:schemeClr val="tx1"/>
              </a:solidFill>
              <a:latin typeface="+mn-lt"/>
              <a:ea typeface="+mn-ea"/>
              <a:cs typeface="+mn-cs"/>
            </a:rPr>
            <a:t>課外活動団体が主催する文化活動に関する式典又は会合等に使用する場合のみ</a:t>
          </a:r>
          <a:r>
            <a:rPr lang="ja-JP" altLang="en-US" sz="1400" b="1" i="0" u="none" strike="noStrike" baseline="0">
              <a:solidFill>
                <a:schemeClr val="tx1"/>
              </a:solidFill>
              <a:latin typeface="+mn-lt"/>
              <a:ea typeface="+mn-ea"/>
              <a:cs typeface="+mn-cs"/>
            </a:rPr>
            <a:t>、記入押印してください。</a:t>
          </a:r>
          <a:endParaRPr kumimoji="1" lang="ja-JP" altLang="en-US" sz="14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A54"/>
  <sheetViews>
    <sheetView tabSelected="1" view="pageBreakPreview" zoomScaleNormal="100" zoomScaleSheetLayoutView="100" workbookViewId="0">
      <selection activeCell="AB43" sqref="AB43"/>
    </sheetView>
  </sheetViews>
  <sheetFormatPr defaultRowHeight="13.5" x14ac:dyDescent="0.15"/>
  <cols>
    <col min="1" max="4" width="3.375" style="54" customWidth="1"/>
    <col min="5" max="5" width="5.5" style="54" customWidth="1"/>
    <col min="6" max="6" width="8.625" style="54" customWidth="1"/>
    <col min="7" max="7" width="3.75" style="54" customWidth="1"/>
    <col min="8" max="10" width="5.5" style="54" customWidth="1"/>
    <col min="11" max="12" width="5.625" style="54" customWidth="1"/>
    <col min="13" max="13" width="3.625" style="54" customWidth="1"/>
    <col min="14" max="16" width="3.75" style="54" customWidth="1"/>
    <col min="17" max="17" width="4.375" style="64" customWidth="1"/>
    <col min="18" max="18" width="4.75" style="54" customWidth="1"/>
    <col min="19" max="19" width="4" style="54" customWidth="1"/>
    <col min="20" max="22" width="4.25" style="54" customWidth="1"/>
    <col min="23" max="23" width="3.75" style="54" customWidth="1"/>
    <col min="24" max="24" width="5.5" style="54" customWidth="1"/>
    <col min="25" max="25" width="5.625" style="54" bestFit="1" customWidth="1"/>
    <col min="26" max="26" width="9" style="54" customWidth="1"/>
    <col min="27" max="16384" width="9" style="54"/>
  </cols>
  <sheetData>
    <row r="1" spans="1:27" x14ac:dyDescent="0.15">
      <c r="A1" s="195" t="s">
        <v>36</v>
      </c>
      <c r="B1" s="195"/>
      <c r="C1" s="195"/>
      <c r="D1" s="195"/>
      <c r="E1" s="195"/>
      <c r="F1" s="195"/>
      <c r="G1" s="195"/>
      <c r="H1" s="195"/>
      <c r="I1" s="195"/>
      <c r="J1" s="195"/>
      <c r="K1" s="195"/>
      <c r="L1" s="195"/>
      <c r="M1" s="195"/>
      <c r="N1" s="195"/>
      <c r="O1" s="195"/>
      <c r="P1" s="195"/>
      <c r="Q1" s="195"/>
      <c r="R1" s="195"/>
      <c r="S1" s="195"/>
      <c r="T1" s="195"/>
      <c r="U1" s="195"/>
      <c r="V1" s="195"/>
      <c r="W1" s="195"/>
      <c r="X1" s="195"/>
      <c r="Y1" s="195"/>
      <c r="AA1" s="54" t="s">
        <v>29</v>
      </c>
    </row>
    <row r="2" spans="1:27" ht="9.75" customHeight="1" x14ac:dyDescent="0.15">
      <c r="A2" s="196"/>
      <c r="B2" s="196"/>
      <c r="C2" s="196"/>
      <c r="D2" s="196"/>
      <c r="E2" s="196"/>
      <c r="F2" s="196"/>
      <c r="G2" s="196"/>
      <c r="H2" s="196"/>
      <c r="I2" s="196"/>
      <c r="J2" s="196"/>
      <c r="K2" s="196"/>
      <c r="L2" s="196"/>
      <c r="M2" s="196"/>
      <c r="N2" s="196"/>
      <c r="O2" s="196"/>
      <c r="P2" s="196"/>
      <c r="Q2" s="196"/>
      <c r="R2" s="196"/>
      <c r="S2" s="196"/>
      <c r="T2" s="196"/>
      <c r="U2" s="196"/>
      <c r="V2" s="196"/>
      <c r="W2" s="196"/>
      <c r="X2" s="196"/>
      <c r="Y2" s="196"/>
      <c r="AA2" s="54" t="s">
        <v>68</v>
      </c>
    </row>
    <row r="3" spans="1:27" ht="17.25" x14ac:dyDescent="0.15">
      <c r="A3" s="196" t="s">
        <v>37</v>
      </c>
      <c r="B3" s="196"/>
      <c r="C3" s="196"/>
      <c r="D3" s="196"/>
      <c r="E3" s="196"/>
      <c r="F3" s="196"/>
      <c r="G3" s="196"/>
      <c r="H3" s="196"/>
      <c r="I3" s="196"/>
      <c r="J3" s="196"/>
      <c r="K3" s="196"/>
      <c r="L3" s="196"/>
      <c r="M3" s="196"/>
      <c r="N3" s="196"/>
      <c r="O3" s="196"/>
      <c r="P3" s="196"/>
      <c r="Q3" s="196"/>
      <c r="R3" s="196"/>
      <c r="S3" s="196"/>
      <c r="T3" s="196"/>
      <c r="U3" s="196"/>
      <c r="V3" s="196"/>
      <c r="W3" s="196"/>
      <c r="X3" s="196"/>
      <c r="Y3" s="196"/>
    </row>
    <row r="4" spans="1:27" ht="10.5" customHeight="1" x14ac:dyDescent="0.15">
      <c r="A4" s="1"/>
      <c r="B4" s="1"/>
      <c r="C4" s="1"/>
      <c r="D4" s="1"/>
      <c r="E4" s="1"/>
      <c r="F4" s="1"/>
      <c r="G4" s="1"/>
      <c r="H4" s="1"/>
      <c r="I4" s="1"/>
      <c r="J4" s="1"/>
      <c r="K4" s="1"/>
      <c r="L4" s="1"/>
      <c r="M4" s="1"/>
      <c r="N4" s="1"/>
      <c r="O4" s="1"/>
      <c r="P4" s="1"/>
      <c r="Q4" s="1"/>
      <c r="R4" s="1"/>
      <c r="S4" s="1"/>
      <c r="T4" s="1"/>
      <c r="U4" s="1"/>
      <c r="V4" s="1"/>
      <c r="W4" s="1"/>
      <c r="X4" s="1"/>
      <c r="Y4" s="1"/>
    </row>
    <row r="5" spans="1:27" ht="21" customHeight="1" x14ac:dyDescent="0.15">
      <c r="A5" s="55"/>
      <c r="B5" s="55"/>
      <c r="C5" s="55"/>
      <c r="D5" s="55"/>
      <c r="E5" s="55"/>
      <c r="F5" s="55"/>
      <c r="G5" s="55"/>
      <c r="H5" s="55"/>
      <c r="I5" s="55"/>
      <c r="J5" s="55"/>
      <c r="K5" s="55"/>
      <c r="L5" s="55"/>
      <c r="M5" s="55"/>
      <c r="N5" s="55"/>
      <c r="O5" s="55"/>
      <c r="P5" s="55"/>
      <c r="Q5" s="55"/>
      <c r="R5" s="19" t="s">
        <v>38</v>
      </c>
      <c r="S5" s="152"/>
      <c r="T5" s="152"/>
      <c r="U5" s="13" t="s">
        <v>8</v>
      </c>
      <c r="V5" s="99"/>
      <c r="W5" s="21" t="s">
        <v>16</v>
      </c>
      <c r="X5" s="99"/>
      <c r="Y5" s="21" t="s">
        <v>77</v>
      </c>
    </row>
    <row r="6" spans="1:27" s="55" customFormat="1" x14ac:dyDescent="0.15">
      <c r="A6" s="197" t="s">
        <v>96</v>
      </c>
      <c r="B6" s="197"/>
      <c r="C6" s="197"/>
      <c r="D6" s="197"/>
      <c r="E6" s="197"/>
      <c r="F6" s="197"/>
      <c r="G6" s="197"/>
      <c r="H6" s="197"/>
      <c r="I6" s="197"/>
      <c r="J6" s="197"/>
      <c r="K6" s="197"/>
      <c r="L6" s="197"/>
      <c r="M6" s="197"/>
      <c r="N6" s="197"/>
      <c r="O6" s="197"/>
      <c r="P6" s="197"/>
      <c r="Q6" s="197"/>
      <c r="R6" s="197"/>
      <c r="S6" s="197"/>
      <c r="T6" s="197"/>
      <c r="U6" s="197"/>
      <c r="V6" s="197"/>
      <c r="W6" s="197"/>
      <c r="X6" s="197"/>
      <c r="Y6" s="197"/>
    </row>
    <row r="7" spans="1:27" s="55" customFormat="1" ht="7.5" customHeight="1" x14ac:dyDescent="0.15">
      <c r="A7" s="112"/>
      <c r="B7" s="112"/>
      <c r="C7" s="112"/>
      <c r="D7" s="112"/>
      <c r="E7" s="112"/>
      <c r="F7" s="112"/>
      <c r="G7" s="112"/>
      <c r="H7" s="112"/>
      <c r="I7" s="112"/>
      <c r="J7" s="112"/>
      <c r="K7" s="112"/>
      <c r="L7" s="112"/>
      <c r="M7" s="112"/>
      <c r="N7" s="112"/>
      <c r="O7" s="112"/>
      <c r="P7" s="112"/>
      <c r="Q7" s="112"/>
      <c r="R7" s="112"/>
      <c r="S7" s="112"/>
      <c r="T7" s="112"/>
      <c r="U7" s="112"/>
      <c r="V7" s="112"/>
      <c r="W7" s="112"/>
      <c r="X7" s="112"/>
      <c r="Y7" s="112"/>
    </row>
    <row r="8" spans="1:27" s="55" customFormat="1" ht="16.5" customHeight="1" x14ac:dyDescent="0.15">
      <c r="A8" s="8"/>
      <c r="B8" s="8"/>
      <c r="C8" s="8"/>
      <c r="D8" s="8"/>
      <c r="E8" s="8"/>
      <c r="F8" s="8"/>
      <c r="G8" s="8"/>
      <c r="H8" s="8"/>
      <c r="I8" s="8"/>
      <c r="K8" s="163" t="s">
        <v>43</v>
      </c>
      <c r="L8" s="163"/>
      <c r="M8" s="163"/>
      <c r="N8" s="163"/>
      <c r="O8" s="163"/>
      <c r="P8" s="163"/>
      <c r="Q8" s="163"/>
      <c r="R8" s="163"/>
      <c r="S8" s="163"/>
      <c r="T8" s="163"/>
      <c r="U8" s="163"/>
      <c r="V8" s="163"/>
      <c r="W8" s="163"/>
      <c r="X8" s="163"/>
      <c r="Y8" s="163"/>
    </row>
    <row r="9" spans="1:27" s="55" customFormat="1" ht="24.95" customHeight="1" x14ac:dyDescent="0.15">
      <c r="A9" s="8"/>
      <c r="B9" s="8"/>
      <c r="C9" s="8"/>
      <c r="D9" s="8"/>
      <c r="E9" s="8"/>
      <c r="F9" s="8"/>
      <c r="G9" s="8"/>
      <c r="H9" s="8"/>
      <c r="I9" s="8"/>
      <c r="K9" s="158" t="s">
        <v>41</v>
      </c>
      <c r="L9" s="158"/>
      <c r="M9" s="170"/>
      <c r="N9" s="171"/>
      <c r="O9" s="171"/>
      <c r="P9" s="171"/>
      <c r="Q9" s="171"/>
      <c r="R9" s="171"/>
      <c r="S9" s="171"/>
      <c r="T9" s="171"/>
      <c r="U9" s="171"/>
      <c r="V9" s="171"/>
      <c r="W9" s="171"/>
      <c r="X9" s="171"/>
      <c r="Y9" s="172"/>
    </row>
    <row r="10" spans="1:27" s="55" customFormat="1" ht="24.95" customHeight="1" x14ac:dyDescent="0.15">
      <c r="A10" s="8"/>
      <c r="B10" s="8"/>
      <c r="C10" s="8"/>
      <c r="D10" s="8"/>
      <c r="E10" s="8"/>
      <c r="F10" s="8"/>
      <c r="G10" s="8"/>
      <c r="H10" s="8"/>
      <c r="I10" s="8"/>
      <c r="K10" s="158" t="s">
        <v>42</v>
      </c>
      <c r="L10" s="158"/>
      <c r="M10" s="170"/>
      <c r="N10" s="171"/>
      <c r="O10" s="171"/>
      <c r="P10" s="171"/>
      <c r="Q10" s="171"/>
      <c r="R10" s="171"/>
      <c r="S10" s="171"/>
      <c r="T10" s="171"/>
      <c r="U10" s="171"/>
      <c r="V10" s="171"/>
      <c r="W10" s="171"/>
      <c r="X10" s="171"/>
      <c r="Y10" s="172"/>
    </row>
    <row r="11" spans="1:27" s="55" customFormat="1" ht="16.5" customHeight="1" x14ac:dyDescent="0.15">
      <c r="A11" s="8"/>
      <c r="B11" s="8"/>
      <c r="C11" s="8"/>
      <c r="D11" s="8"/>
      <c r="E11" s="8"/>
      <c r="F11" s="8"/>
      <c r="G11" s="8"/>
      <c r="K11" s="129" t="s">
        <v>17</v>
      </c>
      <c r="L11" s="130"/>
      <c r="M11" s="53" t="s">
        <v>98</v>
      </c>
      <c r="N11" s="122"/>
      <c r="O11" s="122"/>
      <c r="P11" s="50" t="s">
        <v>88</v>
      </c>
      <c r="Q11" s="123"/>
      <c r="R11" s="123"/>
      <c r="S11" s="124"/>
      <c r="T11" s="124"/>
      <c r="U11" s="124"/>
      <c r="V11" s="124"/>
      <c r="W11" s="124"/>
      <c r="X11" s="124"/>
      <c r="Y11" s="125"/>
    </row>
    <row r="12" spans="1:27" s="55" customFormat="1" ht="16.5" customHeight="1" x14ac:dyDescent="0.15">
      <c r="A12" s="8"/>
      <c r="B12" s="8"/>
      <c r="C12" s="8"/>
      <c r="D12" s="8"/>
      <c r="E12" s="8"/>
      <c r="F12" s="8"/>
      <c r="G12" s="8"/>
      <c r="J12" s="56"/>
      <c r="K12" s="131"/>
      <c r="L12" s="132"/>
      <c r="M12" s="126"/>
      <c r="N12" s="127"/>
      <c r="O12" s="127"/>
      <c r="P12" s="127"/>
      <c r="Q12" s="127"/>
      <c r="R12" s="127"/>
      <c r="S12" s="127"/>
      <c r="T12" s="127"/>
      <c r="U12" s="127"/>
      <c r="V12" s="127"/>
      <c r="W12" s="127"/>
      <c r="X12" s="127"/>
      <c r="Y12" s="128"/>
    </row>
    <row r="13" spans="1:27" s="55" customFormat="1" ht="29.25" customHeight="1" x14ac:dyDescent="0.15">
      <c r="A13" s="8"/>
      <c r="B13" s="8"/>
      <c r="C13" s="8"/>
      <c r="D13" s="8"/>
      <c r="E13" s="8"/>
      <c r="F13" s="8"/>
      <c r="G13" s="8"/>
      <c r="K13" s="159" t="s">
        <v>72</v>
      </c>
      <c r="L13" s="160"/>
      <c r="M13" s="173"/>
      <c r="N13" s="174"/>
      <c r="O13" s="174"/>
      <c r="P13" s="174"/>
      <c r="Q13" s="174"/>
      <c r="R13" s="174"/>
      <c r="S13" s="174"/>
      <c r="T13" s="174"/>
      <c r="U13" s="174"/>
      <c r="V13" s="174"/>
      <c r="W13" s="174"/>
      <c r="X13" s="174"/>
      <c r="Y13" s="175"/>
    </row>
    <row r="14" spans="1:27" s="55" customFormat="1" ht="24.95" customHeight="1" x14ac:dyDescent="0.15">
      <c r="A14" s="8"/>
      <c r="B14" s="8"/>
      <c r="C14" s="8"/>
      <c r="D14" s="8"/>
      <c r="E14" s="8"/>
      <c r="F14" s="8"/>
      <c r="G14" s="8"/>
      <c r="K14" s="161" t="s">
        <v>18</v>
      </c>
      <c r="L14" s="162"/>
      <c r="M14" s="173"/>
      <c r="N14" s="174"/>
      <c r="O14" s="174"/>
      <c r="P14" s="174"/>
      <c r="Q14" s="174"/>
      <c r="R14" s="174"/>
      <c r="S14" s="174"/>
      <c r="T14" s="174"/>
      <c r="U14" s="174"/>
      <c r="V14" s="174"/>
      <c r="W14" s="174"/>
      <c r="X14" s="174"/>
      <c r="Y14" s="175"/>
    </row>
    <row r="15" spans="1:27" s="55" customFormat="1" ht="24.95" customHeight="1" x14ac:dyDescent="0.15">
      <c r="A15" s="8"/>
      <c r="B15" s="8"/>
      <c r="C15" s="8"/>
      <c r="D15" s="8"/>
      <c r="E15" s="8"/>
      <c r="F15" s="8"/>
      <c r="G15" s="8"/>
      <c r="K15" s="161" t="s">
        <v>44</v>
      </c>
      <c r="L15" s="162"/>
      <c r="M15" s="173"/>
      <c r="N15" s="174"/>
      <c r="O15" s="174"/>
      <c r="P15" s="174"/>
      <c r="Q15" s="174"/>
      <c r="R15" s="174"/>
      <c r="S15" s="174"/>
      <c r="T15" s="174"/>
      <c r="U15" s="174"/>
      <c r="V15" s="174"/>
      <c r="W15" s="174"/>
      <c r="X15" s="174"/>
      <c r="Y15" s="175"/>
    </row>
    <row r="16" spans="1:27" s="55" customFormat="1" ht="15.75" customHeight="1" x14ac:dyDescent="0.15">
      <c r="A16" s="8"/>
      <c r="B16" s="8"/>
      <c r="C16" s="8"/>
      <c r="D16" s="8"/>
      <c r="E16" s="8"/>
      <c r="F16" s="8"/>
      <c r="G16" s="8"/>
      <c r="K16" s="164"/>
      <c r="L16" s="164"/>
      <c r="M16" s="164"/>
      <c r="N16" s="164"/>
      <c r="O16" s="164"/>
      <c r="P16" s="164"/>
      <c r="Q16" s="164"/>
      <c r="R16" s="164"/>
      <c r="S16" s="164"/>
      <c r="T16" s="164"/>
      <c r="U16" s="164"/>
      <c r="V16" s="164"/>
      <c r="W16" s="164"/>
      <c r="X16" s="164"/>
      <c r="Y16" s="164"/>
    </row>
    <row r="17" spans="1:25" s="55" customFormat="1" ht="16.5" customHeight="1" x14ac:dyDescent="0.15">
      <c r="A17" s="8"/>
      <c r="B17" s="8"/>
      <c r="C17" s="8"/>
      <c r="D17" s="8"/>
      <c r="E17" s="8"/>
      <c r="F17" s="8"/>
      <c r="G17" s="8"/>
      <c r="K17" s="114" t="s">
        <v>116</v>
      </c>
      <c r="L17" s="114"/>
      <c r="M17" s="114"/>
      <c r="N17" s="114"/>
      <c r="O17" s="114"/>
      <c r="P17" s="114"/>
      <c r="Q17" s="114"/>
      <c r="R17" s="114"/>
      <c r="S17" s="114"/>
      <c r="T17" s="114"/>
      <c r="U17" s="114"/>
      <c r="V17" s="114"/>
      <c r="W17" s="114"/>
      <c r="X17" s="114"/>
      <c r="Y17" s="114"/>
    </row>
    <row r="18" spans="1:25" s="55" customFormat="1" ht="24.95" customHeight="1" x14ac:dyDescent="0.15">
      <c r="A18" s="8"/>
      <c r="B18" s="8"/>
      <c r="C18" s="8"/>
      <c r="D18" s="8"/>
      <c r="E18" s="8"/>
      <c r="F18" s="8"/>
      <c r="G18" s="8"/>
      <c r="K18" s="138" t="s">
        <v>91</v>
      </c>
      <c r="L18" s="116" t="s">
        <v>41</v>
      </c>
      <c r="M18" s="145"/>
      <c r="N18" s="146"/>
      <c r="O18" s="146"/>
      <c r="P18" s="146"/>
      <c r="Q18" s="146"/>
      <c r="R18" s="146"/>
      <c r="S18" s="146"/>
      <c r="T18" s="146"/>
      <c r="U18" s="146"/>
      <c r="V18" s="146"/>
      <c r="W18" s="146"/>
      <c r="X18" s="146"/>
      <c r="Y18" s="147"/>
    </row>
    <row r="19" spans="1:25" s="55" customFormat="1" ht="24.95" customHeight="1" x14ac:dyDescent="0.15">
      <c r="A19" s="8"/>
      <c r="B19" s="8"/>
      <c r="C19" s="8"/>
      <c r="D19" s="8"/>
      <c r="E19" s="8"/>
      <c r="F19" s="8"/>
      <c r="G19" s="8"/>
      <c r="K19" s="138"/>
      <c r="L19" s="116" t="s">
        <v>42</v>
      </c>
      <c r="M19" s="145"/>
      <c r="N19" s="146"/>
      <c r="O19" s="146"/>
      <c r="P19" s="146"/>
      <c r="Q19" s="146"/>
      <c r="R19" s="146"/>
      <c r="S19" s="146"/>
      <c r="T19" s="146"/>
      <c r="U19" s="146"/>
      <c r="V19" s="146"/>
      <c r="W19" s="146"/>
      <c r="X19" s="146"/>
      <c r="Y19" s="115" t="s">
        <v>86</v>
      </c>
    </row>
    <row r="20" spans="1:25" s="55" customFormat="1" ht="24.95" customHeight="1" x14ac:dyDescent="0.15">
      <c r="A20" s="8"/>
      <c r="B20" s="8"/>
      <c r="C20" s="8"/>
      <c r="D20" s="8"/>
      <c r="E20" s="8"/>
      <c r="F20" s="8"/>
      <c r="G20" s="8"/>
      <c r="K20" s="138"/>
      <c r="L20" s="116" t="s">
        <v>18</v>
      </c>
      <c r="M20" s="145"/>
      <c r="N20" s="146"/>
      <c r="O20" s="146"/>
      <c r="P20" s="146"/>
      <c r="Q20" s="146"/>
      <c r="R20" s="146"/>
      <c r="S20" s="146"/>
      <c r="T20" s="146"/>
      <c r="U20" s="146"/>
      <c r="V20" s="146"/>
      <c r="W20" s="146"/>
      <c r="X20" s="146"/>
      <c r="Y20" s="147"/>
    </row>
    <row r="21" spans="1:25" s="55" customFormat="1" ht="24.95" customHeight="1" x14ac:dyDescent="0.15">
      <c r="A21" s="8"/>
      <c r="B21" s="8"/>
      <c r="C21" s="8"/>
      <c r="D21" s="8"/>
      <c r="E21" s="8"/>
      <c r="F21" s="8"/>
      <c r="G21" s="8"/>
      <c r="K21" s="138"/>
      <c r="L21" s="116" t="s">
        <v>44</v>
      </c>
      <c r="M21" s="145"/>
      <c r="N21" s="146"/>
      <c r="O21" s="146"/>
      <c r="P21" s="146"/>
      <c r="Q21" s="146"/>
      <c r="R21" s="146"/>
      <c r="S21" s="146"/>
      <c r="T21" s="146"/>
      <c r="U21" s="146"/>
      <c r="V21" s="146"/>
      <c r="W21" s="146"/>
      <c r="X21" s="146"/>
      <c r="Y21" s="147"/>
    </row>
    <row r="22" spans="1:25" ht="7.5" customHeight="1" x14ac:dyDescent="0.15">
      <c r="A22" s="194"/>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row>
    <row r="23" spans="1:25" ht="37.5" customHeight="1" x14ac:dyDescent="0.15">
      <c r="A23" s="163" t="s">
        <v>94</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row>
    <row r="24" spans="1:25" x14ac:dyDescent="0.15">
      <c r="A24" s="222" t="s">
        <v>19</v>
      </c>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row>
    <row r="25" spans="1:25" ht="30" customHeight="1" x14ac:dyDescent="0.15">
      <c r="A25" s="207" t="s">
        <v>2</v>
      </c>
      <c r="B25" s="208"/>
      <c r="C25" s="208"/>
      <c r="D25" s="209"/>
      <c r="E25" s="226"/>
      <c r="F25" s="227"/>
      <c r="G25" s="227"/>
      <c r="H25" s="227"/>
      <c r="I25" s="227"/>
      <c r="J25" s="227"/>
      <c r="K25" s="227"/>
      <c r="L25" s="227"/>
      <c r="M25" s="227"/>
      <c r="N25" s="227"/>
      <c r="O25" s="227"/>
      <c r="P25" s="227"/>
      <c r="Q25" s="227"/>
      <c r="R25" s="227"/>
      <c r="S25" s="227"/>
      <c r="T25" s="227"/>
      <c r="U25" s="227"/>
      <c r="V25" s="227"/>
      <c r="W25" s="227"/>
      <c r="X25" s="227"/>
      <c r="Y25" s="228"/>
    </row>
    <row r="26" spans="1:25" x14ac:dyDescent="0.15">
      <c r="A26" s="223"/>
      <c r="B26" s="224"/>
      <c r="C26" s="224"/>
      <c r="D26" s="225"/>
      <c r="E26" s="166" t="s">
        <v>3</v>
      </c>
      <c r="F26" s="167"/>
      <c r="G26" s="167"/>
      <c r="H26" s="167"/>
      <c r="I26" s="167"/>
      <c r="J26" s="167"/>
      <c r="K26" s="167"/>
      <c r="L26" s="167"/>
      <c r="M26" s="167"/>
      <c r="N26" s="167"/>
      <c r="O26" s="167"/>
      <c r="P26" s="167"/>
      <c r="Q26" s="167"/>
      <c r="R26" s="167"/>
      <c r="S26" s="167"/>
      <c r="T26" s="167"/>
      <c r="U26" s="167"/>
      <c r="V26" s="167"/>
      <c r="W26" s="167"/>
      <c r="X26" s="167"/>
      <c r="Y26" s="168"/>
    </row>
    <row r="27" spans="1:25" ht="30" customHeight="1" x14ac:dyDescent="0.15">
      <c r="A27" s="148" t="s">
        <v>40</v>
      </c>
      <c r="B27" s="139"/>
      <c r="C27" s="139"/>
      <c r="D27" s="149"/>
      <c r="E27" s="229"/>
      <c r="F27" s="141"/>
      <c r="G27" s="141"/>
      <c r="H27" s="141"/>
      <c r="I27" s="141"/>
      <c r="J27" s="141"/>
      <c r="K27" s="141"/>
      <c r="L27" s="141"/>
      <c r="M27" s="141"/>
      <c r="N27" s="141"/>
      <c r="O27" s="141"/>
      <c r="P27" s="141"/>
      <c r="Q27" s="141"/>
      <c r="R27" s="141"/>
      <c r="S27" s="141"/>
      <c r="T27" s="141"/>
      <c r="U27" s="141"/>
      <c r="V27" s="141"/>
      <c r="W27" s="141"/>
      <c r="X27" s="141"/>
      <c r="Y27" s="142"/>
    </row>
    <row r="28" spans="1:25" ht="30" customHeight="1" x14ac:dyDescent="0.15">
      <c r="A28" s="230" t="s">
        <v>20</v>
      </c>
      <c r="B28" s="201" t="s">
        <v>17</v>
      </c>
      <c r="C28" s="202"/>
      <c r="D28" s="203"/>
      <c r="E28" s="23" t="s">
        <v>39</v>
      </c>
      <c r="F28" s="14"/>
      <c r="G28" s="14" t="s">
        <v>88</v>
      </c>
      <c r="H28" s="139"/>
      <c r="I28" s="139"/>
      <c r="J28" s="140"/>
      <c r="K28" s="141"/>
      <c r="L28" s="141"/>
      <c r="M28" s="141"/>
      <c r="N28" s="141"/>
      <c r="O28" s="141"/>
      <c r="P28" s="141"/>
      <c r="Q28" s="141"/>
      <c r="R28" s="141"/>
      <c r="S28" s="141"/>
      <c r="T28" s="141"/>
      <c r="U28" s="141"/>
      <c r="V28" s="141"/>
      <c r="W28" s="141"/>
      <c r="X28" s="141"/>
      <c r="Y28" s="142"/>
    </row>
    <row r="29" spans="1:25" ht="30" customHeight="1" x14ac:dyDescent="0.15">
      <c r="A29" s="230"/>
      <c r="B29" s="201" t="s">
        <v>21</v>
      </c>
      <c r="C29" s="202"/>
      <c r="D29" s="203"/>
      <c r="E29" s="140"/>
      <c r="F29" s="141"/>
      <c r="G29" s="141"/>
      <c r="H29" s="141"/>
      <c r="I29" s="141"/>
      <c r="J29" s="141"/>
      <c r="K29" s="141"/>
      <c r="L29" s="141"/>
      <c r="M29" s="141"/>
      <c r="N29" s="141"/>
      <c r="O29" s="141"/>
      <c r="P29" s="141"/>
      <c r="Q29" s="141"/>
      <c r="R29" s="141"/>
      <c r="S29" s="141"/>
      <c r="T29" s="141"/>
      <c r="U29" s="141"/>
      <c r="V29" s="141"/>
      <c r="W29" s="141"/>
      <c r="X29" s="141"/>
      <c r="Y29" s="142"/>
    </row>
    <row r="30" spans="1:25" ht="30" customHeight="1" x14ac:dyDescent="0.15">
      <c r="A30" s="230"/>
      <c r="B30" s="204" t="s">
        <v>45</v>
      </c>
      <c r="C30" s="205"/>
      <c r="D30" s="206"/>
      <c r="E30" s="140"/>
      <c r="F30" s="141"/>
      <c r="G30" s="141"/>
      <c r="H30" s="141"/>
      <c r="I30" s="141"/>
      <c r="J30" s="141"/>
      <c r="K30" s="141"/>
      <c r="L30" s="141"/>
      <c r="M30" s="141"/>
      <c r="N30" s="141"/>
      <c r="O30" s="141"/>
      <c r="P30" s="141"/>
      <c r="Q30" s="141"/>
      <c r="R30" s="141"/>
      <c r="S30" s="141"/>
      <c r="T30" s="141"/>
      <c r="U30" s="141"/>
      <c r="V30" s="141"/>
      <c r="W30" s="141"/>
      <c r="X30" s="141"/>
      <c r="Y30" s="142"/>
    </row>
    <row r="31" spans="1:25" ht="18" customHeight="1" x14ac:dyDescent="0.15">
      <c r="A31" s="207" t="s">
        <v>46</v>
      </c>
      <c r="B31" s="208"/>
      <c r="C31" s="208"/>
      <c r="D31" s="209"/>
      <c r="E31" s="18" t="s">
        <v>34</v>
      </c>
      <c r="F31" s="134" t="s">
        <v>67</v>
      </c>
      <c r="G31" s="134"/>
      <c r="H31" s="134"/>
      <c r="I31" s="134"/>
      <c r="J31" s="134"/>
      <c r="K31" s="134"/>
      <c r="L31" s="135"/>
      <c r="M31" s="10" t="s">
        <v>34</v>
      </c>
      <c r="N31" s="155" t="s">
        <v>54</v>
      </c>
      <c r="O31" s="155"/>
      <c r="P31" s="155"/>
      <c r="Q31" s="155"/>
      <c r="R31" s="155"/>
      <c r="S31" s="155"/>
      <c r="T31" s="155"/>
      <c r="U31" s="155"/>
      <c r="V31" s="155"/>
      <c r="W31" s="155"/>
      <c r="X31" s="155"/>
      <c r="Y31" s="156"/>
    </row>
    <row r="32" spans="1:25" ht="20.25" customHeight="1" x14ac:dyDescent="0.15">
      <c r="A32" s="210" t="s">
        <v>85</v>
      </c>
      <c r="B32" s="211"/>
      <c r="C32" s="211"/>
      <c r="D32" s="212"/>
      <c r="E32" s="20" t="s">
        <v>38</v>
      </c>
      <c r="F32" s="26"/>
      <c r="G32" s="25" t="s">
        <v>14</v>
      </c>
      <c r="H32" s="26"/>
      <c r="I32" s="25" t="s">
        <v>9</v>
      </c>
      <c r="J32" s="26"/>
      <c r="K32" s="25" t="s">
        <v>10</v>
      </c>
      <c r="L32" s="26" t="s">
        <v>22</v>
      </c>
      <c r="M32" s="13"/>
      <c r="N32" s="25" t="s">
        <v>15</v>
      </c>
      <c r="O32" s="143"/>
      <c r="P32" s="143"/>
      <c r="Q32" s="25" t="s">
        <v>11</v>
      </c>
      <c r="R32" s="47"/>
      <c r="S32" s="25" t="s">
        <v>12</v>
      </c>
      <c r="T32" s="25" t="s">
        <v>13</v>
      </c>
      <c r="U32" s="47"/>
      <c r="V32" s="24" t="s">
        <v>23</v>
      </c>
      <c r="W32" s="47"/>
      <c r="X32" s="28" t="s">
        <v>24</v>
      </c>
      <c r="Y32" s="29"/>
    </row>
    <row r="33" spans="1:25" ht="20.25" customHeight="1" x14ac:dyDescent="0.15">
      <c r="A33" s="213"/>
      <c r="B33" s="214"/>
      <c r="C33" s="214"/>
      <c r="D33" s="215"/>
      <c r="E33" s="30" t="s">
        <v>38</v>
      </c>
      <c r="F33" s="32"/>
      <c r="G33" s="31" t="s">
        <v>14</v>
      </c>
      <c r="H33" s="32"/>
      <c r="I33" s="31" t="s">
        <v>9</v>
      </c>
      <c r="J33" s="32"/>
      <c r="K33" s="31" t="s">
        <v>10</v>
      </c>
      <c r="L33" s="32" t="s">
        <v>22</v>
      </c>
      <c r="M33" s="102"/>
      <c r="N33" s="31" t="s">
        <v>15</v>
      </c>
      <c r="O33" s="144"/>
      <c r="P33" s="144"/>
      <c r="Q33" s="31" t="s">
        <v>11</v>
      </c>
      <c r="R33" s="48"/>
      <c r="S33" s="31" t="s">
        <v>12</v>
      </c>
      <c r="T33" s="31" t="s">
        <v>13</v>
      </c>
      <c r="U33" s="48"/>
      <c r="V33" s="34" t="s">
        <v>23</v>
      </c>
      <c r="W33" s="49"/>
      <c r="X33" s="35" t="s">
        <v>24</v>
      </c>
      <c r="Y33" s="36"/>
    </row>
    <row r="34" spans="1:25" ht="20.25" customHeight="1" x14ac:dyDescent="0.15">
      <c r="A34" s="216"/>
      <c r="B34" s="217"/>
      <c r="C34" s="217"/>
      <c r="D34" s="218"/>
      <c r="E34" s="198" t="s">
        <v>25</v>
      </c>
      <c r="F34" s="199"/>
      <c r="G34" s="199"/>
      <c r="H34" s="199"/>
      <c r="I34" s="199"/>
      <c r="J34" s="199"/>
      <c r="K34" s="199"/>
      <c r="L34" s="199"/>
      <c r="M34" s="199"/>
      <c r="N34" s="199"/>
      <c r="O34" s="199"/>
      <c r="P34" s="199"/>
      <c r="Q34" s="199"/>
      <c r="R34" s="199"/>
      <c r="S34" s="199"/>
      <c r="T34" s="199"/>
      <c r="U34" s="37"/>
      <c r="V34" s="2" t="s">
        <v>26</v>
      </c>
      <c r="W34" s="157"/>
      <c r="X34" s="157"/>
      <c r="Y34" s="38" t="s">
        <v>27</v>
      </c>
    </row>
    <row r="35" spans="1:25" ht="18" customHeight="1" x14ac:dyDescent="0.15">
      <c r="A35" s="148" t="s">
        <v>47</v>
      </c>
      <c r="B35" s="139"/>
      <c r="C35" s="139"/>
      <c r="D35" s="149"/>
      <c r="E35" s="9" t="s">
        <v>34</v>
      </c>
      <c r="F35" s="5" t="s">
        <v>69</v>
      </c>
      <c r="G35" s="18" t="s">
        <v>34</v>
      </c>
      <c r="H35" s="134" t="s">
        <v>93</v>
      </c>
      <c r="I35" s="134"/>
      <c r="J35" s="134"/>
      <c r="K35" s="134"/>
      <c r="L35" s="57"/>
      <c r="M35" s="10" t="s">
        <v>49</v>
      </c>
      <c r="N35" s="57"/>
      <c r="O35" s="10" t="s">
        <v>50</v>
      </c>
      <c r="P35" s="57"/>
      <c r="Q35" s="10" t="s">
        <v>51</v>
      </c>
      <c r="R35" s="58" t="s">
        <v>87</v>
      </c>
      <c r="S35" s="57"/>
      <c r="T35" s="70" t="s">
        <v>50</v>
      </c>
      <c r="U35" s="57"/>
      <c r="V35" s="3" t="s">
        <v>51</v>
      </c>
      <c r="W35" s="10" t="s">
        <v>52</v>
      </c>
      <c r="X35" s="9"/>
      <c r="Y35" s="6" t="s">
        <v>53</v>
      </c>
    </row>
    <row r="36" spans="1:25" ht="20.25" customHeight="1" x14ac:dyDescent="0.15">
      <c r="A36" s="219" t="s">
        <v>48</v>
      </c>
      <c r="B36" s="220"/>
      <c r="C36" s="220"/>
      <c r="D36" s="221"/>
      <c r="E36" s="137" t="s">
        <v>73</v>
      </c>
      <c r="F36" s="136"/>
      <c r="G36" s="136"/>
      <c r="H36" s="136"/>
      <c r="I36" s="22" t="s">
        <v>28</v>
      </c>
      <c r="J36" s="153" t="s">
        <v>74</v>
      </c>
      <c r="K36" s="154"/>
      <c r="L36" s="154"/>
      <c r="M36" s="154"/>
      <c r="N36" s="154"/>
      <c r="O36" s="22" t="s">
        <v>28</v>
      </c>
      <c r="P36" s="153" t="s">
        <v>75</v>
      </c>
      <c r="Q36" s="154"/>
      <c r="R36" s="154"/>
      <c r="S36" s="165"/>
      <c r="T36" s="165"/>
      <c r="U36" s="22" t="s">
        <v>28</v>
      </c>
      <c r="V36" s="154" t="s">
        <v>76</v>
      </c>
      <c r="W36" s="154"/>
      <c r="X36" s="103" t="str">
        <f>IF(SUM(G36,M36,S36)=0,"",SUM(G36,M36,S36))</f>
        <v/>
      </c>
      <c r="Y36" s="22" t="s">
        <v>28</v>
      </c>
    </row>
    <row r="37" spans="1:25" ht="30" customHeight="1" x14ac:dyDescent="0.15">
      <c r="A37" s="148" t="s">
        <v>55</v>
      </c>
      <c r="B37" s="139"/>
      <c r="C37" s="139"/>
      <c r="D37" s="149"/>
      <c r="E37" s="9" t="s">
        <v>34</v>
      </c>
      <c r="F37" s="141" t="s">
        <v>70</v>
      </c>
      <c r="G37" s="141"/>
      <c r="H37" s="18" t="s">
        <v>34</v>
      </c>
      <c r="I37" s="141" t="s">
        <v>71</v>
      </c>
      <c r="J37" s="141"/>
      <c r="K37" s="18" t="s">
        <v>34</v>
      </c>
      <c r="L37" s="169" t="s">
        <v>78</v>
      </c>
      <c r="M37" s="169"/>
      <c r="N37" s="183" t="s">
        <v>56</v>
      </c>
      <c r="O37" s="169"/>
      <c r="P37" s="169"/>
      <c r="Q37" s="169"/>
      <c r="R37" s="169"/>
      <c r="S37" s="169"/>
      <c r="T37" s="169"/>
      <c r="U37" s="169"/>
      <c r="V37" s="169"/>
      <c r="W37" s="169"/>
      <c r="X37" s="169"/>
      <c r="Y37" s="184"/>
    </row>
    <row r="38" spans="1:25" ht="22.5" customHeight="1" x14ac:dyDescent="0.15">
      <c r="A38" s="148" t="s">
        <v>57</v>
      </c>
      <c r="B38" s="139"/>
      <c r="C38" s="139"/>
      <c r="D38" s="149"/>
      <c r="E38" s="9" t="s">
        <v>34</v>
      </c>
      <c r="F38" s="141" t="s">
        <v>70</v>
      </c>
      <c r="G38" s="141"/>
      <c r="H38" s="18" t="s">
        <v>34</v>
      </c>
      <c r="I38" s="141" t="s">
        <v>71</v>
      </c>
      <c r="J38" s="141"/>
      <c r="K38" s="18" t="s">
        <v>34</v>
      </c>
      <c r="L38" s="169" t="s">
        <v>82</v>
      </c>
      <c r="M38" s="169"/>
      <c r="N38" s="183"/>
      <c r="O38" s="169"/>
      <c r="P38" s="169"/>
      <c r="Q38" s="169"/>
      <c r="R38" s="169"/>
      <c r="S38" s="169"/>
      <c r="T38" s="169"/>
      <c r="U38" s="169"/>
      <c r="V38" s="169"/>
      <c r="W38" s="169"/>
      <c r="X38" s="169"/>
      <c r="Y38" s="184"/>
    </row>
    <row r="39" spans="1:25" ht="22.5" customHeight="1" x14ac:dyDescent="0.15">
      <c r="A39" s="148" t="s">
        <v>58</v>
      </c>
      <c r="B39" s="139"/>
      <c r="C39" s="139"/>
      <c r="D39" s="149"/>
      <c r="E39" s="9" t="s">
        <v>34</v>
      </c>
      <c r="F39" s="141" t="s">
        <v>79</v>
      </c>
      <c r="G39" s="141"/>
      <c r="H39" s="18" t="s">
        <v>34</v>
      </c>
      <c r="I39" s="141" t="s">
        <v>80</v>
      </c>
      <c r="J39" s="141"/>
      <c r="K39" s="18" t="s">
        <v>34</v>
      </c>
      <c r="L39" s="134" t="s">
        <v>81</v>
      </c>
      <c r="M39" s="134"/>
      <c r="N39" s="134"/>
      <c r="O39" s="134"/>
      <c r="P39" s="134"/>
      <c r="Q39" s="134"/>
      <c r="R39" s="134"/>
      <c r="S39" s="137" t="s">
        <v>95</v>
      </c>
      <c r="T39" s="136"/>
      <c r="U39" s="134"/>
      <c r="V39" s="134"/>
      <c r="W39" s="134"/>
      <c r="X39" s="134"/>
      <c r="Y39" s="135"/>
    </row>
    <row r="40" spans="1:25" ht="6.75" customHeight="1" x14ac:dyDescent="0.15">
      <c r="A40" s="133" t="s">
        <v>97</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row>
    <row r="41" spans="1:25" x14ac:dyDescent="0.15">
      <c r="A41" s="111" t="s">
        <v>114</v>
      </c>
      <c r="B41" s="109"/>
      <c r="C41" s="109"/>
      <c r="D41" s="109"/>
      <c r="E41" s="109"/>
      <c r="F41" s="109"/>
      <c r="G41" s="51"/>
      <c r="H41" s="51"/>
      <c r="I41" s="51"/>
      <c r="J41" s="51"/>
      <c r="K41" s="51"/>
      <c r="L41" s="51"/>
      <c r="M41" s="51"/>
      <c r="N41" s="51"/>
      <c r="O41" s="51"/>
      <c r="P41" s="51"/>
      <c r="Q41" s="51"/>
      <c r="R41" s="51"/>
      <c r="S41" s="51"/>
      <c r="T41" s="51"/>
      <c r="U41" s="51"/>
      <c r="V41" s="51"/>
      <c r="W41" s="51"/>
      <c r="X41" s="51"/>
      <c r="Y41" s="51"/>
    </row>
    <row r="42" spans="1:25" ht="15.75" customHeight="1" x14ac:dyDescent="0.15">
      <c r="A42" s="200"/>
      <c r="B42" s="200"/>
      <c r="C42" s="200"/>
      <c r="D42" s="200"/>
      <c r="E42" s="200"/>
      <c r="F42" s="200"/>
      <c r="G42" s="59"/>
      <c r="H42" s="185" t="s">
        <v>4</v>
      </c>
      <c r="I42" s="186"/>
      <c r="J42" s="187"/>
      <c r="K42" s="15" t="s">
        <v>38</v>
      </c>
      <c r="L42" s="9"/>
      <c r="M42" s="16" t="s">
        <v>49</v>
      </c>
      <c r="N42" s="9"/>
      <c r="O42" s="16" t="s">
        <v>50</v>
      </c>
      <c r="P42" s="9"/>
      <c r="Q42" s="17" t="s">
        <v>51</v>
      </c>
      <c r="R42" s="185" t="s">
        <v>5</v>
      </c>
      <c r="S42" s="188"/>
      <c r="T42" s="189"/>
      <c r="U42" s="18" t="s">
        <v>59</v>
      </c>
      <c r="V42" s="186"/>
      <c r="W42" s="186"/>
      <c r="X42" s="186"/>
      <c r="Y42" s="11" t="s">
        <v>60</v>
      </c>
    </row>
    <row r="43" spans="1:25" ht="15.75" customHeight="1" x14ac:dyDescent="0.15">
      <c r="A43" s="200"/>
      <c r="B43" s="200"/>
      <c r="C43" s="200"/>
      <c r="D43" s="200"/>
      <c r="E43" s="200"/>
      <c r="F43" s="200"/>
      <c r="G43" s="59"/>
      <c r="H43" s="185" t="s">
        <v>6</v>
      </c>
      <c r="I43" s="186"/>
      <c r="J43" s="187"/>
      <c r="K43" s="15" t="s">
        <v>38</v>
      </c>
      <c r="L43" s="9"/>
      <c r="M43" s="16" t="s">
        <v>49</v>
      </c>
      <c r="N43" s="9"/>
      <c r="O43" s="16" t="s">
        <v>50</v>
      </c>
      <c r="P43" s="9"/>
      <c r="Q43" s="17" t="s">
        <v>51</v>
      </c>
      <c r="R43" s="185" t="s">
        <v>7</v>
      </c>
      <c r="S43" s="188"/>
      <c r="T43" s="189"/>
      <c r="U43" s="18" t="s">
        <v>59</v>
      </c>
      <c r="V43" s="186"/>
      <c r="W43" s="186"/>
      <c r="X43" s="186"/>
      <c r="Y43" s="11" t="s">
        <v>60</v>
      </c>
    </row>
    <row r="44" spans="1:25" ht="15.75" customHeight="1" x14ac:dyDescent="0.15">
      <c r="A44" s="190" t="s">
        <v>61</v>
      </c>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row>
    <row r="45" spans="1:25" ht="13.5" customHeight="1" x14ac:dyDescent="0.15">
      <c r="A45" s="60"/>
      <c r="B45" s="192"/>
      <c r="C45" s="192"/>
      <c r="D45" s="192"/>
      <c r="F45" s="316" t="s">
        <v>118</v>
      </c>
      <c r="G45" s="150" t="s">
        <v>119</v>
      </c>
      <c r="H45" s="193"/>
      <c r="I45" s="150" t="s">
        <v>64</v>
      </c>
      <c r="J45" s="151"/>
      <c r="K45" s="151"/>
      <c r="L45" s="151"/>
      <c r="M45" s="151"/>
      <c r="N45" s="151"/>
      <c r="O45" s="193"/>
      <c r="P45" s="12"/>
      <c r="Q45" s="178" t="s">
        <v>65</v>
      </c>
      <c r="R45" s="179"/>
      <c r="S45" s="179"/>
      <c r="T45" s="179"/>
      <c r="U45" s="179"/>
      <c r="V45" s="179"/>
      <c r="W45" s="179"/>
      <c r="X45" s="180"/>
      <c r="Y45" s="60"/>
    </row>
    <row r="46" spans="1:25" ht="37.5" customHeight="1" x14ac:dyDescent="0.15">
      <c r="A46" s="60"/>
      <c r="B46" s="194"/>
      <c r="C46" s="194"/>
      <c r="D46" s="194"/>
      <c r="F46" s="315"/>
      <c r="G46" s="176"/>
      <c r="H46" s="191"/>
      <c r="I46" s="312"/>
      <c r="J46" s="313"/>
      <c r="K46" s="313"/>
      <c r="L46" s="313"/>
      <c r="M46" s="313"/>
      <c r="N46" s="313"/>
      <c r="O46" s="314"/>
      <c r="P46" s="61"/>
      <c r="Q46" s="181"/>
      <c r="R46" s="182"/>
      <c r="S46" s="182"/>
      <c r="T46" s="182"/>
      <c r="U46" s="182"/>
      <c r="V46" s="182"/>
      <c r="W46" s="182"/>
      <c r="X46" s="62" t="s">
        <v>0</v>
      </c>
      <c r="Y46" s="55"/>
    </row>
    <row r="47" spans="1:25" ht="7.5" customHeight="1" x14ac:dyDescent="0.15">
      <c r="A47" s="194"/>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row>
    <row r="48" spans="1:25" s="63" customFormat="1" ht="12" customHeight="1" x14ac:dyDescent="0.15">
      <c r="B48" s="40"/>
      <c r="C48" s="40"/>
      <c r="D48" s="235" t="s">
        <v>90</v>
      </c>
      <c r="E48" s="231" t="s">
        <v>66</v>
      </c>
      <c r="F48" s="231"/>
      <c r="G48" s="231"/>
      <c r="H48" s="231"/>
      <c r="I48" s="4" t="s">
        <v>34</v>
      </c>
      <c r="J48" s="44">
        <v>50000</v>
      </c>
      <c r="K48" s="237" t="s">
        <v>0</v>
      </c>
      <c r="L48" s="237"/>
      <c r="M48" s="237"/>
      <c r="N48" s="238"/>
      <c r="O48" s="43" t="s">
        <v>30</v>
      </c>
      <c r="P48" s="232"/>
      <c r="Q48" s="232"/>
      <c r="R48" s="42" t="s">
        <v>31</v>
      </c>
      <c r="S48" s="41" t="s">
        <v>32</v>
      </c>
      <c r="T48" s="233"/>
      <c r="U48" s="233"/>
      <c r="V48" s="41" t="s">
        <v>0</v>
      </c>
      <c r="W48" s="39"/>
      <c r="X48" s="39"/>
      <c r="Y48" s="39"/>
    </row>
    <row r="49" spans="1:25" s="63" customFormat="1" ht="12" customHeight="1" x14ac:dyDescent="0.15">
      <c r="A49" s="40"/>
      <c r="B49" s="40"/>
      <c r="C49" s="40"/>
      <c r="D49" s="236"/>
      <c r="E49" s="231"/>
      <c r="F49" s="231"/>
      <c r="G49" s="231"/>
      <c r="H49" s="231"/>
      <c r="I49" s="4" t="s">
        <v>34</v>
      </c>
      <c r="J49" s="44">
        <v>10000</v>
      </c>
      <c r="K49" s="239" t="s">
        <v>83</v>
      </c>
      <c r="L49" s="239"/>
      <c r="M49" s="239"/>
      <c r="N49" s="240"/>
      <c r="O49" s="43" t="s">
        <v>30</v>
      </c>
      <c r="P49" s="232"/>
      <c r="Q49" s="232"/>
      <c r="R49" s="42" t="s">
        <v>31</v>
      </c>
      <c r="S49" s="41" t="s">
        <v>32</v>
      </c>
      <c r="T49" s="233"/>
      <c r="U49" s="233"/>
      <c r="V49" s="41" t="s">
        <v>0</v>
      </c>
      <c r="W49" s="39"/>
      <c r="X49" s="39"/>
      <c r="Y49" s="39"/>
    </row>
    <row r="50" spans="1:25" s="63" customFormat="1" x14ac:dyDescent="0.15">
      <c r="A50" s="40"/>
      <c r="B50" s="40"/>
      <c r="C50" s="40"/>
      <c r="D50" s="236"/>
      <c r="E50" s="231"/>
      <c r="F50" s="231"/>
      <c r="G50" s="231"/>
      <c r="H50" s="231"/>
      <c r="I50" s="4" t="s">
        <v>34</v>
      </c>
      <c r="J50" s="234" t="s">
        <v>33</v>
      </c>
      <c r="K50" s="234"/>
      <c r="L50" s="234"/>
      <c r="M50" s="234"/>
      <c r="N50" s="234"/>
      <c r="O50" s="234"/>
      <c r="P50" s="234"/>
      <c r="Q50" s="234"/>
      <c r="R50" s="234"/>
      <c r="S50" s="234"/>
      <c r="T50" s="234"/>
      <c r="U50" s="234"/>
      <c r="V50" s="234"/>
      <c r="W50" s="39"/>
      <c r="X50" s="39"/>
      <c r="Y50" s="39"/>
    </row>
    <row r="51" spans="1:25" s="63" customFormat="1" ht="12" customHeight="1" x14ac:dyDescent="0.15">
      <c r="A51" s="40"/>
      <c r="B51" s="40"/>
      <c r="C51" s="40"/>
      <c r="D51" s="236"/>
      <c r="E51" s="231" t="s">
        <v>84</v>
      </c>
      <c r="F51" s="231"/>
      <c r="G51" s="231"/>
      <c r="H51" s="231"/>
      <c r="I51" s="4" t="s">
        <v>34</v>
      </c>
      <c r="J51" s="45">
        <v>3000</v>
      </c>
      <c r="K51" s="237" t="s">
        <v>0</v>
      </c>
      <c r="L51" s="237"/>
      <c r="M51" s="237"/>
      <c r="N51" s="238"/>
      <c r="O51" s="43" t="s">
        <v>30</v>
      </c>
      <c r="P51" s="232"/>
      <c r="Q51" s="232"/>
      <c r="R51" s="42" t="s">
        <v>31</v>
      </c>
      <c r="S51" s="41" t="s">
        <v>32</v>
      </c>
      <c r="T51" s="233"/>
      <c r="U51" s="233"/>
      <c r="V51" s="41" t="s">
        <v>0</v>
      </c>
      <c r="W51" s="39"/>
      <c r="X51" s="39"/>
      <c r="Y51" s="39"/>
    </row>
    <row r="52" spans="1:25" s="63" customFormat="1" ht="14.25" customHeight="1" x14ac:dyDescent="0.15">
      <c r="A52" s="40"/>
      <c r="B52" s="40"/>
      <c r="C52" s="40"/>
      <c r="D52" s="236"/>
      <c r="E52" s="231"/>
      <c r="F52" s="231"/>
      <c r="G52" s="231"/>
      <c r="H52" s="231"/>
      <c r="I52" s="4" t="s">
        <v>34</v>
      </c>
      <c r="J52" s="231" t="s">
        <v>33</v>
      </c>
      <c r="K52" s="231"/>
      <c r="L52" s="231"/>
      <c r="M52" s="231"/>
      <c r="N52" s="231"/>
      <c r="O52" s="231"/>
      <c r="P52" s="231"/>
      <c r="Q52" s="231"/>
      <c r="R52" s="231"/>
      <c r="S52" s="231"/>
      <c r="T52" s="231"/>
      <c r="U52" s="231"/>
      <c r="V52" s="231"/>
      <c r="W52" s="39"/>
      <c r="X52" s="39"/>
      <c r="Y52" s="39"/>
    </row>
    <row r="53" spans="1:25" s="63" customFormat="1" x14ac:dyDescent="0.15">
      <c r="A53" s="40"/>
      <c r="B53" s="40"/>
      <c r="C53" s="40"/>
      <c r="D53" s="236"/>
      <c r="E53" s="241" t="s">
        <v>92</v>
      </c>
      <c r="F53" s="241"/>
      <c r="G53" s="241"/>
      <c r="H53" s="241"/>
      <c r="I53" s="4" t="s">
        <v>34</v>
      </c>
      <c r="J53" s="45">
        <v>60000</v>
      </c>
      <c r="K53" s="174" t="s">
        <v>0</v>
      </c>
      <c r="L53" s="174"/>
      <c r="M53" s="174"/>
      <c r="N53" s="175"/>
      <c r="O53" s="7" t="s">
        <v>1</v>
      </c>
      <c r="P53" s="232"/>
      <c r="Q53" s="232"/>
      <c r="R53" s="42" t="s">
        <v>35</v>
      </c>
      <c r="S53" s="41" t="s">
        <v>32</v>
      </c>
      <c r="T53" s="233"/>
      <c r="U53" s="233"/>
      <c r="V53" s="41" t="s">
        <v>0</v>
      </c>
      <c r="W53" s="39"/>
      <c r="X53" s="39"/>
      <c r="Y53" s="39"/>
    </row>
    <row r="54" spans="1:25" x14ac:dyDescent="0.15">
      <c r="B54" s="52"/>
      <c r="C54" s="52"/>
      <c r="D54" s="52" t="s">
        <v>89</v>
      </c>
      <c r="E54" s="52"/>
      <c r="F54" s="52"/>
      <c r="G54" s="52"/>
      <c r="H54" s="52"/>
      <c r="I54" s="52"/>
      <c r="J54" s="52"/>
      <c r="K54" s="52"/>
      <c r="L54" s="52"/>
      <c r="M54" s="52"/>
      <c r="N54" s="52"/>
      <c r="O54" s="52"/>
      <c r="P54" s="52"/>
      <c r="Q54" s="52"/>
      <c r="R54" s="52"/>
      <c r="S54" s="52"/>
      <c r="T54" s="52"/>
      <c r="U54" s="52"/>
      <c r="V54" s="52"/>
      <c r="W54" s="52"/>
      <c r="X54" s="52"/>
      <c r="Y54" s="52"/>
    </row>
  </sheetData>
  <mergeCells count="113">
    <mergeCell ref="I45:O45"/>
    <mergeCell ref="I46:O46"/>
    <mergeCell ref="A47:Y47"/>
    <mergeCell ref="E48:H50"/>
    <mergeCell ref="P49:Q49"/>
    <mergeCell ref="T49:U49"/>
    <mergeCell ref="J50:V50"/>
    <mergeCell ref="J52:V52"/>
    <mergeCell ref="D48:D53"/>
    <mergeCell ref="K48:N48"/>
    <mergeCell ref="K49:N49"/>
    <mergeCell ref="K51:N51"/>
    <mergeCell ref="K53:N53"/>
    <mergeCell ref="P48:Q48"/>
    <mergeCell ref="T48:U48"/>
    <mergeCell ref="E51:H52"/>
    <mergeCell ref="P51:Q51"/>
    <mergeCell ref="T51:U51"/>
    <mergeCell ref="E53:H53"/>
    <mergeCell ref="P53:Q53"/>
    <mergeCell ref="T53:U53"/>
    <mergeCell ref="A1:Y1"/>
    <mergeCell ref="A2:Y2"/>
    <mergeCell ref="A3:Y3"/>
    <mergeCell ref="A6:Y6"/>
    <mergeCell ref="A38:D38"/>
    <mergeCell ref="E34:T34"/>
    <mergeCell ref="R42:T42"/>
    <mergeCell ref="A42:F43"/>
    <mergeCell ref="B29:D29"/>
    <mergeCell ref="E29:Y29"/>
    <mergeCell ref="B30:D30"/>
    <mergeCell ref="E30:Y30"/>
    <mergeCell ref="A35:D35"/>
    <mergeCell ref="A31:D31"/>
    <mergeCell ref="A32:D34"/>
    <mergeCell ref="A36:D36"/>
    <mergeCell ref="A22:Y22"/>
    <mergeCell ref="A23:Y23"/>
    <mergeCell ref="A24:Y24"/>
    <mergeCell ref="A25:D26"/>
    <mergeCell ref="E25:Y25"/>
    <mergeCell ref="E27:Y27"/>
    <mergeCell ref="A28:A30"/>
    <mergeCell ref="B28:D28"/>
    <mergeCell ref="Q45:X45"/>
    <mergeCell ref="Q46:W46"/>
    <mergeCell ref="F37:G37"/>
    <mergeCell ref="I37:J37"/>
    <mergeCell ref="F38:G38"/>
    <mergeCell ref="I38:J38"/>
    <mergeCell ref="L38:M38"/>
    <mergeCell ref="N38:Y38"/>
    <mergeCell ref="F39:G39"/>
    <mergeCell ref="I39:J39"/>
    <mergeCell ref="H42:J42"/>
    <mergeCell ref="H43:J43"/>
    <mergeCell ref="V42:X42"/>
    <mergeCell ref="V43:X43"/>
    <mergeCell ref="R43:T43"/>
    <mergeCell ref="A44:Y44"/>
    <mergeCell ref="N37:Y37"/>
    <mergeCell ref="B45:D45"/>
    <mergeCell ref="G45:H45"/>
    <mergeCell ref="B46:D46"/>
    <mergeCell ref="G46:H46"/>
    <mergeCell ref="S5:T5"/>
    <mergeCell ref="J36:L36"/>
    <mergeCell ref="P36:R36"/>
    <mergeCell ref="N31:Y31"/>
    <mergeCell ref="W34:X34"/>
    <mergeCell ref="K9:L9"/>
    <mergeCell ref="K10:L10"/>
    <mergeCell ref="K13:L13"/>
    <mergeCell ref="K14:L14"/>
    <mergeCell ref="K15:L15"/>
    <mergeCell ref="K8:Y8"/>
    <mergeCell ref="K16:Y16"/>
    <mergeCell ref="M36:N36"/>
    <mergeCell ref="S36:T36"/>
    <mergeCell ref="V36:W36"/>
    <mergeCell ref="E26:Y26"/>
    <mergeCell ref="L37:M37"/>
    <mergeCell ref="M9:Y9"/>
    <mergeCell ref="M10:Y10"/>
    <mergeCell ref="M13:Y13"/>
    <mergeCell ref="M14:Y14"/>
    <mergeCell ref="M15:Y15"/>
    <mergeCell ref="M18:Y18"/>
    <mergeCell ref="N11:O11"/>
    <mergeCell ref="Q11:R11"/>
    <mergeCell ref="S11:Y11"/>
    <mergeCell ref="M12:Y12"/>
    <mergeCell ref="K11:L12"/>
    <mergeCell ref="A40:Y40"/>
    <mergeCell ref="F31:L31"/>
    <mergeCell ref="G36:H36"/>
    <mergeCell ref="E36:F36"/>
    <mergeCell ref="K18:K21"/>
    <mergeCell ref="H28:I28"/>
    <mergeCell ref="J28:Y28"/>
    <mergeCell ref="O32:P32"/>
    <mergeCell ref="O33:P33"/>
    <mergeCell ref="M19:X19"/>
    <mergeCell ref="M20:Y20"/>
    <mergeCell ref="M21:Y21"/>
    <mergeCell ref="A27:D27"/>
    <mergeCell ref="A37:D37"/>
    <mergeCell ref="A39:D39"/>
    <mergeCell ref="H35:K35"/>
    <mergeCell ref="L39:R39"/>
    <mergeCell ref="S39:T39"/>
    <mergeCell ref="U39:Y39"/>
  </mergeCells>
  <phoneticPr fontId="2"/>
  <dataValidations count="1">
    <dataValidation type="list" allowBlank="1" showInputMessage="1" showErrorMessage="1" sqref="E31 M31 E37:E39 K37:K39 G35 E35 I48:I53 H37:H39" xr:uid="{9FD02B01-7308-45A7-896D-8523DE6603FE}">
      <formula1>$AA$1:$AA$2</formula1>
    </dataValidation>
  </dataValidations>
  <pageMargins left="0.7" right="0.7" top="0.75" bottom="0.75" header="0.3" footer="0.3"/>
  <pageSetup paperSize="9" scale="7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E239-8FB5-479E-B9D2-B6D160D21A16}">
  <sheetPr>
    <tabColor rgb="FFFFFF00"/>
    <pageSetUpPr fitToPage="1"/>
  </sheetPr>
  <dimension ref="A1:AA54"/>
  <sheetViews>
    <sheetView view="pageBreakPreview" zoomScaleNormal="100" zoomScaleSheetLayoutView="100" workbookViewId="0">
      <selection activeCell="N38" sqref="N38:Y38"/>
    </sheetView>
  </sheetViews>
  <sheetFormatPr defaultRowHeight="13.5" x14ac:dyDescent="0.15"/>
  <cols>
    <col min="1" max="4" width="3.375" style="54" customWidth="1"/>
    <col min="5" max="5" width="5.625" style="54" customWidth="1"/>
    <col min="6" max="6" width="7.5" style="54" bestFit="1" customWidth="1"/>
    <col min="7" max="7" width="3.75" style="54" customWidth="1"/>
    <col min="8" max="10" width="5.5" style="54" customWidth="1"/>
    <col min="11" max="12" width="5.625" style="54" customWidth="1"/>
    <col min="13" max="13" width="3.625" style="54" customWidth="1"/>
    <col min="14" max="16" width="3.75" style="54" customWidth="1"/>
    <col min="17" max="17" width="4.375" style="64" customWidth="1"/>
    <col min="18" max="18" width="4.75" style="54" customWidth="1"/>
    <col min="19" max="19" width="4" style="54" customWidth="1"/>
    <col min="20" max="22" width="4.25" style="54" customWidth="1"/>
    <col min="23" max="23" width="3.75" style="54" customWidth="1"/>
    <col min="24" max="25" width="5.5" style="54" customWidth="1"/>
    <col min="26" max="16384" width="9" style="54"/>
  </cols>
  <sheetData>
    <row r="1" spans="1:27" x14ac:dyDescent="0.15">
      <c r="A1" s="195" t="s">
        <v>36</v>
      </c>
      <c r="B1" s="195"/>
      <c r="C1" s="195"/>
      <c r="D1" s="195"/>
      <c r="E1" s="195"/>
      <c r="F1" s="195"/>
      <c r="G1" s="195"/>
      <c r="H1" s="195"/>
      <c r="I1" s="195"/>
      <c r="J1" s="195"/>
      <c r="K1" s="195"/>
      <c r="L1" s="195"/>
      <c r="M1" s="195"/>
      <c r="N1" s="195"/>
      <c r="O1" s="195"/>
      <c r="P1" s="195"/>
      <c r="Q1" s="195"/>
      <c r="R1" s="195"/>
      <c r="S1" s="195"/>
      <c r="T1" s="195"/>
      <c r="U1" s="195"/>
      <c r="V1" s="195"/>
      <c r="W1" s="195"/>
      <c r="X1" s="195"/>
      <c r="Y1" s="195"/>
      <c r="AA1" s="54" t="s">
        <v>29</v>
      </c>
    </row>
    <row r="2" spans="1:27" ht="9.75" customHeight="1" x14ac:dyDescent="0.15">
      <c r="A2" s="196"/>
      <c r="B2" s="196"/>
      <c r="C2" s="196"/>
      <c r="D2" s="196"/>
      <c r="E2" s="196"/>
      <c r="F2" s="196"/>
      <c r="G2" s="196"/>
      <c r="H2" s="196"/>
      <c r="I2" s="196"/>
      <c r="J2" s="196"/>
      <c r="K2" s="196"/>
      <c r="L2" s="196"/>
      <c r="M2" s="196"/>
      <c r="N2" s="196"/>
      <c r="O2" s="196"/>
      <c r="P2" s="196"/>
      <c r="Q2" s="196"/>
      <c r="R2" s="196"/>
      <c r="S2" s="196"/>
      <c r="T2" s="196"/>
      <c r="U2" s="196"/>
      <c r="V2" s="196"/>
      <c r="W2" s="196"/>
      <c r="X2" s="196"/>
      <c r="Y2" s="196"/>
      <c r="AA2" s="54" t="s">
        <v>68</v>
      </c>
    </row>
    <row r="3" spans="1:27" ht="17.25" x14ac:dyDescent="0.15">
      <c r="A3" s="196" t="s">
        <v>99</v>
      </c>
      <c r="B3" s="196"/>
      <c r="C3" s="196"/>
      <c r="D3" s="196"/>
      <c r="E3" s="196"/>
      <c r="F3" s="196"/>
      <c r="G3" s="196"/>
      <c r="H3" s="196"/>
      <c r="I3" s="196"/>
      <c r="J3" s="196"/>
      <c r="K3" s="196"/>
      <c r="L3" s="196"/>
      <c r="M3" s="196"/>
      <c r="N3" s="196"/>
      <c r="O3" s="196"/>
      <c r="P3" s="196"/>
      <c r="Q3" s="196"/>
      <c r="R3" s="196"/>
      <c r="S3" s="196"/>
      <c r="T3" s="196"/>
      <c r="U3" s="196"/>
      <c r="V3" s="196"/>
      <c r="W3" s="196"/>
      <c r="X3" s="196"/>
      <c r="Y3" s="196"/>
    </row>
    <row r="4" spans="1:27" ht="10.5" customHeight="1" x14ac:dyDescent="0.15">
      <c r="A4" s="1"/>
      <c r="B4" s="1"/>
      <c r="C4" s="1"/>
      <c r="D4" s="1"/>
      <c r="E4" s="1"/>
      <c r="F4" s="1"/>
      <c r="G4" s="1"/>
      <c r="H4" s="1"/>
      <c r="I4" s="1"/>
      <c r="J4" s="1"/>
      <c r="K4" s="1"/>
      <c r="L4" s="1"/>
      <c r="M4" s="1"/>
      <c r="N4" s="1"/>
      <c r="O4" s="1"/>
      <c r="P4" s="1"/>
      <c r="Q4" s="1"/>
      <c r="R4" s="1"/>
      <c r="S4" s="1"/>
      <c r="T4" s="1"/>
      <c r="U4" s="1"/>
      <c r="V4" s="1"/>
      <c r="W4" s="1"/>
      <c r="X4" s="1"/>
      <c r="Y4" s="1"/>
    </row>
    <row r="5" spans="1:27" ht="21" customHeight="1" x14ac:dyDescent="0.15">
      <c r="A5" s="55"/>
      <c r="B5" s="55"/>
      <c r="C5" s="55"/>
      <c r="D5" s="55"/>
      <c r="E5" s="55"/>
      <c r="F5" s="55"/>
      <c r="G5" s="55"/>
      <c r="H5" s="55"/>
      <c r="I5" s="55"/>
      <c r="J5" s="55"/>
      <c r="K5" s="55"/>
      <c r="L5" s="55"/>
      <c r="M5" s="55"/>
      <c r="N5" s="55"/>
      <c r="O5" s="55"/>
      <c r="P5" s="55"/>
      <c r="Q5" s="55"/>
      <c r="R5" s="19" t="s">
        <v>38</v>
      </c>
      <c r="S5" s="242">
        <v>2026</v>
      </c>
      <c r="T5" s="242"/>
      <c r="U5" s="13" t="s">
        <v>8</v>
      </c>
      <c r="V5" s="100">
        <v>4</v>
      </c>
      <c r="W5" s="21" t="s">
        <v>16</v>
      </c>
      <c r="X5" s="100">
        <v>1</v>
      </c>
      <c r="Y5" s="21" t="s">
        <v>77</v>
      </c>
    </row>
    <row r="6" spans="1:27" s="55" customFormat="1" x14ac:dyDescent="0.15">
      <c r="A6" s="197" t="s">
        <v>96</v>
      </c>
      <c r="B6" s="197"/>
      <c r="C6" s="197"/>
      <c r="D6" s="197"/>
      <c r="E6" s="197"/>
      <c r="F6" s="197"/>
      <c r="G6" s="197"/>
      <c r="H6" s="197"/>
      <c r="I6" s="197"/>
      <c r="J6" s="197"/>
      <c r="K6" s="197"/>
      <c r="L6" s="197"/>
      <c r="M6" s="197"/>
      <c r="N6" s="197"/>
      <c r="O6" s="197"/>
      <c r="P6" s="197"/>
      <c r="Q6" s="197"/>
      <c r="R6" s="197"/>
      <c r="S6" s="197"/>
      <c r="T6" s="197"/>
      <c r="U6" s="197"/>
      <c r="V6" s="197"/>
      <c r="W6" s="197"/>
      <c r="X6" s="197"/>
      <c r="Y6" s="197"/>
    </row>
    <row r="7" spans="1:27" s="55" customFormat="1" ht="9" customHeight="1" x14ac:dyDescent="0.15">
      <c r="A7" s="117"/>
      <c r="B7" s="117"/>
      <c r="C7" s="117"/>
      <c r="D7" s="117"/>
      <c r="E7" s="117"/>
      <c r="F7" s="117"/>
      <c r="G7" s="117"/>
      <c r="H7" s="117"/>
      <c r="I7" s="117"/>
      <c r="J7" s="117"/>
      <c r="K7" s="117"/>
      <c r="L7" s="117"/>
      <c r="M7" s="117"/>
      <c r="N7" s="117"/>
      <c r="O7" s="117"/>
      <c r="P7" s="117"/>
      <c r="Q7" s="117"/>
      <c r="R7" s="117"/>
      <c r="S7" s="117"/>
      <c r="T7" s="117"/>
      <c r="U7" s="117"/>
      <c r="V7" s="117"/>
      <c r="W7" s="117"/>
      <c r="X7" s="117"/>
      <c r="Y7" s="117"/>
    </row>
    <row r="8" spans="1:27" s="55" customFormat="1" ht="16.5" customHeight="1" x14ac:dyDescent="0.15">
      <c r="A8" s="8"/>
      <c r="B8" s="8"/>
      <c r="C8" s="8"/>
      <c r="D8" s="8"/>
      <c r="E8" s="8"/>
      <c r="F8" s="8"/>
      <c r="G8" s="8"/>
      <c r="H8" s="8"/>
      <c r="I8" s="8"/>
      <c r="K8" s="163" t="s">
        <v>43</v>
      </c>
      <c r="L8" s="163"/>
      <c r="M8" s="163"/>
      <c r="N8" s="163"/>
      <c r="O8" s="163"/>
      <c r="P8" s="163"/>
      <c r="Q8" s="163"/>
      <c r="R8" s="163"/>
      <c r="S8" s="163"/>
      <c r="T8" s="163"/>
      <c r="U8" s="163"/>
      <c r="V8" s="163"/>
      <c r="W8" s="163"/>
      <c r="X8" s="163"/>
      <c r="Y8" s="163"/>
    </row>
    <row r="9" spans="1:27" s="55" customFormat="1" ht="24.95" customHeight="1" x14ac:dyDescent="0.15">
      <c r="A9" s="8"/>
      <c r="B9" s="8"/>
      <c r="C9" s="8"/>
      <c r="D9" s="8"/>
      <c r="E9" s="8"/>
      <c r="F9" s="8"/>
      <c r="G9" s="8"/>
      <c r="H9" s="8"/>
      <c r="I9" s="8"/>
      <c r="K9" s="158" t="s">
        <v>41</v>
      </c>
      <c r="L9" s="158"/>
      <c r="M9" s="248" t="s">
        <v>112</v>
      </c>
      <c r="N9" s="171"/>
      <c r="O9" s="171"/>
      <c r="P9" s="171"/>
      <c r="Q9" s="171"/>
      <c r="R9" s="171"/>
      <c r="S9" s="171"/>
      <c r="T9" s="171"/>
      <c r="U9" s="171"/>
      <c r="V9" s="171"/>
      <c r="W9" s="171"/>
      <c r="X9" s="171"/>
      <c r="Y9" s="172"/>
    </row>
    <row r="10" spans="1:27" s="55" customFormat="1" ht="24.95" customHeight="1" x14ac:dyDescent="0.15">
      <c r="A10" s="8"/>
      <c r="B10" s="8"/>
      <c r="C10" s="8"/>
      <c r="D10" s="8"/>
      <c r="E10" s="8"/>
      <c r="F10" s="8"/>
      <c r="G10" s="8"/>
      <c r="H10" s="8"/>
      <c r="I10" s="8"/>
      <c r="K10" s="158" t="s">
        <v>42</v>
      </c>
      <c r="L10" s="158"/>
      <c r="M10" s="248" t="s">
        <v>100</v>
      </c>
      <c r="N10" s="171"/>
      <c r="O10" s="171"/>
      <c r="P10" s="171"/>
      <c r="Q10" s="171"/>
      <c r="R10" s="171"/>
      <c r="S10" s="171"/>
      <c r="T10" s="171"/>
      <c r="U10" s="171"/>
      <c r="V10" s="171"/>
      <c r="W10" s="171"/>
      <c r="X10" s="171"/>
      <c r="Y10" s="172"/>
    </row>
    <row r="11" spans="1:27" s="55" customFormat="1" ht="16.5" customHeight="1" x14ac:dyDescent="0.15">
      <c r="A11" s="8"/>
      <c r="B11" s="8"/>
      <c r="C11" s="8"/>
      <c r="D11" s="8"/>
      <c r="E11" s="8"/>
      <c r="F11" s="8"/>
      <c r="G11" s="8"/>
      <c r="K11" s="129" t="s">
        <v>17</v>
      </c>
      <c r="L11" s="130"/>
      <c r="M11" s="53" t="s">
        <v>98</v>
      </c>
      <c r="N11" s="249">
        <v>650</v>
      </c>
      <c r="O11" s="249"/>
      <c r="P11" s="50" t="s">
        <v>88</v>
      </c>
      <c r="Q11" s="250" t="s">
        <v>101</v>
      </c>
      <c r="R11" s="250"/>
      <c r="S11" s="124"/>
      <c r="T11" s="124"/>
      <c r="U11" s="124"/>
      <c r="V11" s="124"/>
      <c r="W11" s="124"/>
      <c r="X11" s="124"/>
      <c r="Y11" s="125"/>
    </row>
    <row r="12" spans="1:27" s="55" customFormat="1" ht="16.5" customHeight="1" x14ac:dyDescent="0.15">
      <c r="A12" s="8"/>
      <c r="B12" s="8"/>
      <c r="C12" s="8"/>
      <c r="D12" s="8"/>
      <c r="E12" s="8"/>
      <c r="F12" s="8"/>
      <c r="G12" s="8"/>
      <c r="J12" s="56"/>
      <c r="K12" s="131"/>
      <c r="L12" s="132"/>
      <c r="M12" s="251" t="s">
        <v>102</v>
      </c>
      <c r="N12" s="127"/>
      <c r="O12" s="127"/>
      <c r="P12" s="127"/>
      <c r="Q12" s="127"/>
      <c r="R12" s="127"/>
      <c r="S12" s="127"/>
      <c r="T12" s="127"/>
      <c r="U12" s="127"/>
      <c r="V12" s="127"/>
      <c r="W12" s="127"/>
      <c r="X12" s="127"/>
      <c r="Y12" s="128"/>
    </row>
    <row r="13" spans="1:27" s="55" customFormat="1" ht="29.25" customHeight="1" x14ac:dyDescent="0.15">
      <c r="A13" s="8"/>
      <c r="B13" s="8"/>
      <c r="C13" s="8"/>
      <c r="D13" s="8"/>
      <c r="E13" s="8"/>
      <c r="F13" s="8"/>
      <c r="G13" s="8"/>
      <c r="K13" s="159" t="s">
        <v>72</v>
      </c>
      <c r="L13" s="160"/>
      <c r="M13" s="243" t="s">
        <v>113</v>
      </c>
      <c r="N13" s="244"/>
      <c r="O13" s="244"/>
      <c r="P13" s="244"/>
      <c r="Q13" s="244"/>
      <c r="R13" s="244"/>
      <c r="S13" s="244"/>
      <c r="T13" s="244"/>
      <c r="U13" s="244"/>
      <c r="V13" s="244"/>
      <c r="W13" s="244"/>
      <c r="X13" s="244"/>
      <c r="Y13" s="245"/>
    </row>
    <row r="14" spans="1:27" s="55" customFormat="1" ht="24.95" customHeight="1" x14ac:dyDescent="0.15">
      <c r="A14" s="8"/>
      <c r="B14" s="8"/>
      <c r="C14" s="8"/>
      <c r="D14" s="8"/>
      <c r="E14" s="8"/>
      <c r="F14" s="8"/>
      <c r="G14" s="8"/>
      <c r="K14" s="161" t="s">
        <v>18</v>
      </c>
      <c r="L14" s="162"/>
      <c r="M14" s="243" t="s">
        <v>103</v>
      </c>
      <c r="N14" s="246"/>
      <c r="O14" s="246"/>
      <c r="P14" s="246"/>
      <c r="Q14" s="246"/>
      <c r="R14" s="246"/>
      <c r="S14" s="246"/>
      <c r="T14" s="246"/>
      <c r="U14" s="246"/>
      <c r="V14" s="246"/>
      <c r="W14" s="246"/>
      <c r="X14" s="246"/>
      <c r="Y14" s="247"/>
    </row>
    <row r="15" spans="1:27" s="55" customFormat="1" ht="24.95" customHeight="1" x14ac:dyDescent="0.15">
      <c r="A15" s="8"/>
      <c r="B15" s="8"/>
      <c r="C15" s="8"/>
      <c r="D15" s="8"/>
      <c r="E15" s="8"/>
      <c r="F15" s="8"/>
      <c r="G15" s="8"/>
      <c r="K15" s="161" t="s">
        <v>44</v>
      </c>
      <c r="L15" s="162"/>
      <c r="M15" s="243" t="s">
        <v>104</v>
      </c>
      <c r="N15" s="174"/>
      <c r="O15" s="174"/>
      <c r="P15" s="174"/>
      <c r="Q15" s="174"/>
      <c r="R15" s="174"/>
      <c r="S15" s="174"/>
      <c r="T15" s="174"/>
      <c r="U15" s="174"/>
      <c r="V15" s="174"/>
      <c r="W15" s="174"/>
      <c r="X15" s="174"/>
      <c r="Y15" s="175"/>
    </row>
    <row r="16" spans="1:27" s="55" customFormat="1" ht="11.25" customHeight="1" x14ac:dyDescent="0.15">
      <c r="A16" s="8"/>
      <c r="B16" s="8"/>
      <c r="C16" s="8"/>
      <c r="D16" s="8"/>
      <c r="E16" s="8"/>
      <c r="F16" s="8"/>
      <c r="G16" s="8"/>
      <c r="K16" s="118"/>
      <c r="L16" s="118"/>
      <c r="M16" s="119"/>
      <c r="N16" s="114"/>
      <c r="O16" s="114"/>
      <c r="P16" s="114"/>
      <c r="Q16" s="114"/>
      <c r="R16" s="114"/>
      <c r="S16" s="114"/>
      <c r="T16" s="114"/>
      <c r="U16" s="114"/>
      <c r="V16" s="114"/>
      <c r="W16" s="114"/>
      <c r="X16" s="114"/>
      <c r="Y16" s="114"/>
    </row>
    <row r="17" spans="1:25" s="55" customFormat="1" ht="16.5" customHeight="1" x14ac:dyDescent="0.15">
      <c r="A17" s="8"/>
      <c r="B17" s="8"/>
      <c r="C17" s="8"/>
      <c r="D17" s="8"/>
      <c r="E17" s="8"/>
      <c r="F17" s="8"/>
      <c r="G17" s="8"/>
      <c r="K17" s="164" t="s">
        <v>117</v>
      </c>
      <c r="L17" s="164"/>
      <c r="M17" s="164"/>
      <c r="N17" s="164"/>
      <c r="O17" s="164"/>
      <c r="P17" s="164"/>
      <c r="Q17" s="164"/>
      <c r="R17" s="164"/>
      <c r="S17" s="164"/>
      <c r="T17" s="164"/>
      <c r="U17" s="164"/>
      <c r="V17" s="164"/>
      <c r="W17" s="164"/>
      <c r="X17" s="164"/>
      <c r="Y17" s="164"/>
    </row>
    <row r="18" spans="1:25" s="55" customFormat="1" ht="24.95" customHeight="1" x14ac:dyDescent="0.15">
      <c r="A18" s="8"/>
      <c r="B18" s="8"/>
      <c r="C18" s="8"/>
      <c r="D18" s="8"/>
      <c r="E18" s="8"/>
      <c r="F18" s="8"/>
      <c r="G18" s="8"/>
      <c r="K18" s="253" t="s">
        <v>91</v>
      </c>
      <c r="L18" s="120" t="s">
        <v>41</v>
      </c>
      <c r="M18" s="173"/>
      <c r="N18" s="174"/>
      <c r="O18" s="174"/>
      <c r="P18" s="174"/>
      <c r="Q18" s="174"/>
      <c r="R18" s="174"/>
      <c r="S18" s="174"/>
      <c r="T18" s="174"/>
      <c r="U18" s="174"/>
      <c r="V18" s="174"/>
      <c r="W18" s="174"/>
      <c r="X18" s="174"/>
      <c r="Y18" s="175"/>
    </row>
    <row r="19" spans="1:25" s="55" customFormat="1" ht="24.95" customHeight="1" x14ac:dyDescent="0.15">
      <c r="A19" s="8"/>
      <c r="B19" s="8"/>
      <c r="C19" s="8"/>
      <c r="D19" s="8"/>
      <c r="E19" s="8"/>
      <c r="F19" s="8"/>
      <c r="G19" s="8"/>
      <c r="K19" s="253"/>
      <c r="L19" s="120" t="s">
        <v>42</v>
      </c>
      <c r="M19" s="173"/>
      <c r="N19" s="174"/>
      <c r="O19" s="174"/>
      <c r="P19" s="174"/>
      <c r="Q19" s="174"/>
      <c r="R19" s="174"/>
      <c r="S19" s="174"/>
      <c r="T19" s="174"/>
      <c r="U19" s="174"/>
      <c r="V19" s="174"/>
      <c r="W19" s="174"/>
      <c r="X19" s="174"/>
      <c r="Y19" s="113" t="s">
        <v>86</v>
      </c>
    </row>
    <row r="20" spans="1:25" s="55" customFormat="1" ht="24.95" customHeight="1" x14ac:dyDescent="0.15">
      <c r="A20" s="8"/>
      <c r="B20" s="8"/>
      <c r="C20" s="8"/>
      <c r="D20" s="8"/>
      <c r="E20" s="8"/>
      <c r="F20" s="8"/>
      <c r="G20" s="8"/>
      <c r="K20" s="253"/>
      <c r="L20" s="120" t="s">
        <v>18</v>
      </c>
      <c r="M20" s="173"/>
      <c r="N20" s="174"/>
      <c r="O20" s="174"/>
      <c r="P20" s="174"/>
      <c r="Q20" s="174"/>
      <c r="R20" s="174"/>
      <c r="S20" s="174"/>
      <c r="T20" s="174"/>
      <c r="U20" s="174"/>
      <c r="V20" s="174"/>
      <c r="W20" s="174"/>
      <c r="X20" s="174"/>
      <c r="Y20" s="175"/>
    </row>
    <row r="21" spans="1:25" s="55" customFormat="1" ht="24.95" customHeight="1" x14ac:dyDescent="0.15">
      <c r="A21" s="8"/>
      <c r="B21" s="8"/>
      <c r="C21" s="8"/>
      <c r="D21" s="8"/>
      <c r="E21" s="8"/>
      <c r="F21" s="8"/>
      <c r="G21" s="8"/>
      <c r="K21" s="253"/>
      <c r="L21" s="120" t="s">
        <v>44</v>
      </c>
      <c r="M21" s="173"/>
      <c r="N21" s="174"/>
      <c r="O21" s="174"/>
      <c r="P21" s="174"/>
      <c r="Q21" s="174"/>
      <c r="R21" s="174"/>
      <c r="S21" s="174"/>
      <c r="T21" s="174"/>
      <c r="U21" s="174"/>
      <c r="V21" s="174"/>
      <c r="W21" s="174"/>
      <c r="X21" s="174"/>
      <c r="Y21" s="175"/>
    </row>
    <row r="22" spans="1:25" ht="7.5" customHeight="1" x14ac:dyDescent="0.15">
      <c r="A22" s="194"/>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row>
    <row r="23" spans="1:25" ht="37.5" customHeight="1" x14ac:dyDescent="0.15">
      <c r="A23" s="163" t="s">
        <v>94</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row>
    <row r="24" spans="1:25" x14ac:dyDescent="0.15">
      <c r="A24" s="222" t="s">
        <v>19</v>
      </c>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row>
    <row r="25" spans="1:25" ht="30" customHeight="1" x14ac:dyDescent="0.15">
      <c r="A25" s="207" t="s">
        <v>2</v>
      </c>
      <c r="B25" s="208"/>
      <c r="C25" s="208"/>
      <c r="D25" s="209"/>
      <c r="E25" s="252" t="s">
        <v>105</v>
      </c>
      <c r="F25" s="227"/>
      <c r="G25" s="227"/>
      <c r="H25" s="227"/>
      <c r="I25" s="227"/>
      <c r="J25" s="227"/>
      <c r="K25" s="227"/>
      <c r="L25" s="227"/>
      <c r="M25" s="227"/>
      <c r="N25" s="227"/>
      <c r="O25" s="227"/>
      <c r="P25" s="227"/>
      <c r="Q25" s="227"/>
      <c r="R25" s="227"/>
      <c r="S25" s="227"/>
      <c r="T25" s="227"/>
      <c r="U25" s="227"/>
      <c r="V25" s="227"/>
      <c r="W25" s="227"/>
      <c r="X25" s="227"/>
      <c r="Y25" s="228"/>
    </row>
    <row r="26" spans="1:25" x14ac:dyDescent="0.15">
      <c r="A26" s="223"/>
      <c r="B26" s="224"/>
      <c r="C26" s="224"/>
      <c r="D26" s="225"/>
      <c r="E26" s="166" t="s">
        <v>3</v>
      </c>
      <c r="F26" s="167"/>
      <c r="G26" s="167"/>
      <c r="H26" s="167"/>
      <c r="I26" s="167"/>
      <c r="J26" s="167"/>
      <c r="K26" s="167"/>
      <c r="L26" s="167"/>
      <c r="M26" s="167"/>
      <c r="N26" s="167"/>
      <c r="O26" s="167"/>
      <c r="P26" s="167"/>
      <c r="Q26" s="167"/>
      <c r="R26" s="167"/>
      <c r="S26" s="167"/>
      <c r="T26" s="167"/>
      <c r="U26" s="167"/>
      <c r="V26" s="167"/>
      <c r="W26" s="167"/>
      <c r="X26" s="167"/>
      <c r="Y26" s="168"/>
    </row>
    <row r="27" spans="1:25" ht="30" customHeight="1" x14ac:dyDescent="0.15">
      <c r="A27" s="148" t="s">
        <v>40</v>
      </c>
      <c r="B27" s="139"/>
      <c r="C27" s="139"/>
      <c r="D27" s="149"/>
      <c r="E27" s="255" t="s">
        <v>106</v>
      </c>
      <c r="F27" s="141"/>
      <c r="G27" s="141"/>
      <c r="H27" s="141"/>
      <c r="I27" s="141"/>
      <c r="J27" s="141"/>
      <c r="K27" s="141"/>
      <c r="L27" s="141"/>
      <c r="M27" s="141"/>
      <c r="N27" s="141"/>
      <c r="O27" s="141"/>
      <c r="P27" s="141"/>
      <c r="Q27" s="141"/>
      <c r="R27" s="141"/>
      <c r="S27" s="141"/>
      <c r="T27" s="141"/>
      <c r="U27" s="141"/>
      <c r="V27" s="141"/>
      <c r="W27" s="141"/>
      <c r="X27" s="141"/>
      <c r="Y27" s="142"/>
    </row>
    <row r="28" spans="1:25" ht="30" customHeight="1" x14ac:dyDescent="0.15">
      <c r="A28" s="230" t="s">
        <v>20</v>
      </c>
      <c r="B28" s="201" t="s">
        <v>17</v>
      </c>
      <c r="C28" s="202"/>
      <c r="D28" s="203"/>
      <c r="E28" s="23" t="s">
        <v>39</v>
      </c>
      <c r="F28" s="66">
        <v>650</v>
      </c>
      <c r="G28" s="14" t="s">
        <v>88</v>
      </c>
      <c r="H28" s="256" t="s">
        <v>101</v>
      </c>
      <c r="I28" s="256"/>
      <c r="J28" s="257" t="s">
        <v>102</v>
      </c>
      <c r="K28" s="258"/>
      <c r="L28" s="258"/>
      <c r="M28" s="258"/>
      <c r="N28" s="258"/>
      <c r="O28" s="258"/>
      <c r="P28" s="258"/>
      <c r="Q28" s="258"/>
      <c r="R28" s="258"/>
      <c r="S28" s="258"/>
      <c r="T28" s="258"/>
      <c r="U28" s="258"/>
      <c r="V28" s="258"/>
      <c r="W28" s="258"/>
      <c r="X28" s="258"/>
      <c r="Y28" s="259"/>
    </row>
    <row r="29" spans="1:25" ht="30" customHeight="1" x14ac:dyDescent="0.15">
      <c r="A29" s="230"/>
      <c r="B29" s="201" t="s">
        <v>21</v>
      </c>
      <c r="C29" s="202"/>
      <c r="D29" s="203"/>
      <c r="E29" s="257" t="s">
        <v>112</v>
      </c>
      <c r="F29" s="258"/>
      <c r="G29" s="258"/>
      <c r="H29" s="258"/>
      <c r="I29" s="258"/>
      <c r="J29" s="258"/>
      <c r="K29" s="258"/>
      <c r="L29" s="258"/>
      <c r="M29" s="258"/>
      <c r="N29" s="258"/>
      <c r="O29" s="258"/>
      <c r="P29" s="258"/>
      <c r="Q29" s="258"/>
      <c r="R29" s="258"/>
      <c r="S29" s="258"/>
      <c r="T29" s="258"/>
      <c r="U29" s="258"/>
      <c r="V29" s="258"/>
      <c r="W29" s="258"/>
      <c r="X29" s="258"/>
      <c r="Y29" s="259"/>
    </row>
    <row r="30" spans="1:25" ht="30" customHeight="1" x14ac:dyDescent="0.15">
      <c r="A30" s="230"/>
      <c r="B30" s="204" t="s">
        <v>45</v>
      </c>
      <c r="C30" s="205"/>
      <c r="D30" s="206"/>
      <c r="E30" s="257" t="s">
        <v>100</v>
      </c>
      <c r="F30" s="258"/>
      <c r="G30" s="258"/>
      <c r="H30" s="258"/>
      <c r="I30" s="258"/>
      <c r="J30" s="258"/>
      <c r="K30" s="258"/>
      <c r="L30" s="258"/>
      <c r="M30" s="258"/>
      <c r="N30" s="258"/>
      <c r="O30" s="258"/>
      <c r="P30" s="258"/>
      <c r="Q30" s="258"/>
      <c r="R30" s="258"/>
      <c r="S30" s="258"/>
      <c r="T30" s="258"/>
      <c r="U30" s="258"/>
      <c r="V30" s="258"/>
      <c r="W30" s="258"/>
      <c r="X30" s="258"/>
      <c r="Y30" s="259"/>
    </row>
    <row r="31" spans="1:25" ht="18" customHeight="1" x14ac:dyDescent="0.15">
      <c r="A31" s="207" t="s">
        <v>46</v>
      </c>
      <c r="B31" s="208"/>
      <c r="C31" s="208"/>
      <c r="D31" s="209"/>
      <c r="E31" s="67" t="s">
        <v>107</v>
      </c>
      <c r="F31" s="134" t="s">
        <v>67</v>
      </c>
      <c r="G31" s="134"/>
      <c r="H31" s="134"/>
      <c r="I31" s="134"/>
      <c r="J31" s="134"/>
      <c r="K31" s="134"/>
      <c r="L31" s="135"/>
      <c r="M31" s="10" t="s">
        <v>34</v>
      </c>
      <c r="N31" s="155" t="s">
        <v>54</v>
      </c>
      <c r="O31" s="155"/>
      <c r="P31" s="155"/>
      <c r="Q31" s="155"/>
      <c r="R31" s="155"/>
      <c r="S31" s="155"/>
      <c r="T31" s="155"/>
      <c r="U31" s="155"/>
      <c r="V31" s="155"/>
      <c r="W31" s="155"/>
      <c r="X31" s="155"/>
      <c r="Y31" s="156"/>
    </row>
    <row r="32" spans="1:25" ht="20.25" customHeight="1" x14ac:dyDescent="0.15">
      <c r="A32" s="210" t="s">
        <v>85</v>
      </c>
      <c r="B32" s="211"/>
      <c r="C32" s="211"/>
      <c r="D32" s="212"/>
      <c r="E32" s="20" t="s">
        <v>38</v>
      </c>
      <c r="F32" s="68">
        <v>2026</v>
      </c>
      <c r="G32" s="25" t="s">
        <v>14</v>
      </c>
      <c r="H32" s="68">
        <v>9</v>
      </c>
      <c r="I32" s="25" t="s">
        <v>9</v>
      </c>
      <c r="J32" s="68">
        <v>1</v>
      </c>
      <c r="K32" s="25" t="s">
        <v>10</v>
      </c>
      <c r="L32" s="26" t="s">
        <v>22</v>
      </c>
      <c r="M32" s="65" t="s">
        <v>108</v>
      </c>
      <c r="N32" s="25" t="s">
        <v>15</v>
      </c>
      <c r="O32" s="27"/>
      <c r="P32" s="69" t="s">
        <v>109</v>
      </c>
      <c r="Q32" s="25" t="s">
        <v>11</v>
      </c>
      <c r="R32" s="69" t="s">
        <v>110</v>
      </c>
      <c r="S32" s="25" t="s">
        <v>12</v>
      </c>
      <c r="T32" s="25" t="s">
        <v>13</v>
      </c>
      <c r="U32" s="69" t="s">
        <v>111</v>
      </c>
      <c r="V32" s="24" t="s">
        <v>23</v>
      </c>
      <c r="W32" s="69" t="s">
        <v>110</v>
      </c>
      <c r="X32" s="28" t="s">
        <v>24</v>
      </c>
      <c r="Y32" s="29"/>
    </row>
    <row r="33" spans="1:25" ht="20.25" customHeight="1" x14ac:dyDescent="0.15">
      <c r="A33" s="213"/>
      <c r="B33" s="214"/>
      <c r="C33" s="214"/>
      <c r="D33" s="215"/>
      <c r="E33" s="30" t="s">
        <v>38</v>
      </c>
      <c r="F33" s="32"/>
      <c r="G33" s="31" t="s">
        <v>14</v>
      </c>
      <c r="H33" s="32"/>
      <c r="I33" s="31" t="s">
        <v>9</v>
      </c>
      <c r="J33" s="32"/>
      <c r="K33" s="31" t="s">
        <v>10</v>
      </c>
      <c r="L33" s="32" t="s">
        <v>22</v>
      </c>
      <c r="M33" s="46"/>
      <c r="N33" s="31" t="s">
        <v>15</v>
      </c>
      <c r="O33" s="33"/>
      <c r="P33" s="48"/>
      <c r="Q33" s="31" t="s">
        <v>11</v>
      </c>
      <c r="R33" s="48"/>
      <c r="S33" s="31" t="s">
        <v>12</v>
      </c>
      <c r="T33" s="31" t="s">
        <v>13</v>
      </c>
      <c r="U33" s="48"/>
      <c r="V33" s="34" t="s">
        <v>23</v>
      </c>
      <c r="W33" s="49"/>
      <c r="X33" s="35" t="s">
        <v>24</v>
      </c>
      <c r="Y33" s="36"/>
    </row>
    <row r="34" spans="1:25" ht="20.25" customHeight="1" x14ac:dyDescent="0.15">
      <c r="A34" s="216"/>
      <c r="B34" s="217"/>
      <c r="C34" s="217"/>
      <c r="D34" s="218"/>
      <c r="E34" s="198" t="s">
        <v>25</v>
      </c>
      <c r="F34" s="199"/>
      <c r="G34" s="199"/>
      <c r="H34" s="199"/>
      <c r="I34" s="199"/>
      <c r="J34" s="199"/>
      <c r="K34" s="199"/>
      <c r="L34" s="199"/>
      <c r="M34" s="199"/>
      <c r="N34" s="199"/>
      <c r="O34" s="199"/>
      <c r="P34" s="199"/>
      <c r="Q34" s="199"/>
      <c r="R34" s="199"/>
      <c r="S34" s="199"/>
      <c r="T34" s="199"/>
      <c r="U34" s="37"/>
      <c r="V34" s="2" t="s">
        <v>26</v>
      </c>
      <c r="W34" s="254">
        <v>3</v>
      </c>
      <c r="X34" s="254"/>
      <c r="Y34" s="38" t="s">
        <v>27</v>
      </c>
    </row>
    <row r="35" spans="1:25" ht="18" customHeight="1" x14ac:dyDescent="0.15">
      <c r="A35" s="148" t="s">
        <v>47</v>
      </c>
      <c r="B35" s="139"/>
      <c r="C35" s="139"/>
      <c r="D35" s="149"/>
      <c r="E35" s="9" t="s">
        <v>34</v>
      </c>
      <c r="F35" s="5" t="s">
        <v>69</v>
      </c>
      <c r="G35" s="67" t="s">
        <v>107</v>
      </c>
      <c r="H35" s="134" t="s">
        <v>93</v>
      </c>
      <c r="I35" s="134"/>
      <c r="J35" s="134"/>
      <c r="K35" s="134"/>
      <c r="L35" s="71">
        <v>2026</v>
      </c>
      <c r="M35" s="10" t="s">
        <v>49</v>
      </c>
      <c r="N35" s="71">
        <v>9</v>
      </c>
      <c r="O35" s="10" t="s">
        <v>50</v>
      </c>
      <c r="P35" s="71">
        <v>1</v>
      </c>
      <c r="Q35" s="10" t="s">
        <v>51</v>
      </c>
      <c r="R35" s="58" t="s">
        <v>87</v>
      </c>
      <c r="S35" s="57"/>
      <c r="T35" s="70" t="s">
        <v>50</v>
      </c>
      <c r="U35" s="57"/>
      <c r="V35" s="3" t="s">
        <v>51</v>
      </c>
      <c r="W35" s="10" t="s">
        <v>52</v>
      </c>
      <c r="X35" s="73">
        <v>1</v>
      </c>
      <c r="Y35" s="6" t="s">
        <v>53</v>
      </c>
    </row>
    <row r="36" spans="1:25" ht="20.25" customHeight="1" x14ac:dyDescent="0.15">
      <c r="A36" s="219" t="s">
        <v>48</v>
      </c>
      <c r="B36" s="220"/>
      <c r="C36" s="220"/>
      <c r="D36" s="221"/>
      <c r="E36" s="137" t="s">
        <v>73</v>
      </c>
      <c r="F36" s="136"/>
      <c r="G36" s="261">
        <v>20</v>
      </c>
      <c r="H36" s="261"/>
      <c r="I36" s="22" t="s">
        <v>28</v>
      </c>
      <c r="J36" s="153" t="s">
        <v>74</v>
      </c>
      <c r="K36" s="154"/>
      <c r="L36" s="154"/>
      <c r="M36" s="154"/>
      <c r="N36" s="154"/>
      <c r="O36" s="22" t="s">
        <v>28</v>
      </c>
      <c r="P36" s="153" t="s">
        <v>75</v>
      </c>
      <c r="Q36" s="154"/>
      <c r="R36" s="154"/>
      <c r="S36" s="260">
        <v>80</v>
      </c>
      <c r="T36" s="260"/>
      <c r="U36" s="22" t="s">
        <v>28</v>
      </c>
      <c r="V36" s="154" t="s">
        <v>76</v>
      </c>
      <c r="W36" s="154"/>
      <c r="X36" s="101">
        <f>IF(SUM(G36,M36,S36)=0,"",SUM(G36,M36,S36))</f>
        <v>100</v>
      </c>
      <c r="Y36" s="22" t="s">
        <v>28</v>
      </c>
    </row>
    <row r="37" spans="1:25" ht="25.5" customHeight="1" x14ac:dyDescent="0.15">
      <c r="A37" s="148" t="s">
        <v>55</v>
      </c>
      <c r="B37" s="139"/>
      <c r="C37" s="139"/>
      <c r="D37" s="149"/>
      <c r="E37" s="121" t="s">
        <v>34</v>
      </c>
      <c r="F37" s="141" t="s">
        <v>70</v>
      </c>
      <c r="G37" s="141"/>
      <c r="H37" s="67" t="s">
        <v>107</v>
      </c>
      <c r="I37" s="141" t="s">
        <v>71</v>
      </c>
      <c r="J37" s="141"/>
      <c r="K37" s="18" t="s">
        <v>34</v>
      </c>
      <c r="L37" s="169" t="s">
        <v>78</v>
      </c>
      <c r="M37" s="169"/>
      <c r="N37" s="183" t="s">
        <v>56</v>
      </c>
      <c r="O37" s="169"/>
      <c r="P37" s="169"/>
      <c r="Q37" s="169"/>
      <c r="R37" s="169"/>
      <c r="S37" s="169"/>
      <c r="T37" s="169"/>
      <c r="U37" s="169"/>
      <c r="V37" s="169"/>
      <c r="W37" s="169"/>
      <c r="X37" s="169"/>
      <c r="Y37" s="184"/>
    </row>
    <row r="38" spans="1:25" ht="20.25" customHeight="1" x14ac:dyDescent="0.15">
      <c r="A38" s="148" t="s">
        <v>57</v>
      </c>
      <c r="B38" s="139"/>
      <c r="C38" s="139"/>
      <c r="D38" s="149"/>
      <c r="E38" s="121" t="s">
        <v>34</v>
      </c>
      <c r="F38" s="141" t="s">
        <v>70</v>
      </c>
      <c r="G38" s="141"/>
      <c r="H38" s="67" t="s">
        <v>107</v>
      </c>
      <c r="I38" s="141" t="s">
        <v>71</v>
      </c>
      <c r="J38" s="141"/>
      <c r="K38" s="18" t="s">
        <v>34</v>
      </c>
      <c r="L38" s="169" t="s">
        <v>82</v>
      </c>
      <c r="M38" s="169"/>
      <c r="N38" s="183"/>
      <c r="O38" s="169"/>
      <c r="P38" s="169"/>
      <c r="Q38" s="169"/>
      <c r="R38" s="169"/>
      <c r="S38" s="169"/>
      <c r="T38" s="169"/>
      <c r="U38" s="169"/>
      <c r="V38" s="169"/>
      <c r="W38" s="169"/>
      <c r="X38" s="169"/>
      <c r="Y38" s="184"/>
    </row>
    <row r="39" spans="1:25" ht="20.25" customHeight="1" x14ac:dyDescent="0.15">
      <c r="A39" s="148" t="s">
        <v>58</v>
      </c>
      <c r="B39" s="139"/>
      <c r="C39" s="139"/>
      <c r="D39" s="149"/>
      <c r="E39" s="72" t="s">
        <v>107</v>
      </c>
      <c r="F39" s="141" t="s">
        <v>79</v>
      </c>
      <c r="G39" s="141"/>
      <c r="H39" s="18" t="s">
        <v>34</v>
      </c>
      <c r="I39" s="141" t="s">
        <v>80</v>
      </c>
      <c r="J39" s="141"/>
      <c r="K39" s="18" t="s">
        <v>34</v>
      </c>
      <c r="L39" s="134" t="s">
        <v>81</v>
      </c>
      <c r="M39" s="134"/>
      <c r="N39" s="134"/>
      <c r="O39" s="134"/>
      <c r="P39" s="134"/>
      <c r="Q39" s="134"/>
      <c r="R39" s="134"/>
      <c r="S39" s="137" t="s">
        <v>95</v>
      </c>
      <c r="T39" s="136"/>
      <c r="U39" s="134"/>
      <c r="V39" s="134"/>
      <c r="W39" s="134"/>
      <c r="X39" s="134"/>
      <c r="Y39" s="135"/>
    </row>
    <row r="40" spans="1:25" ht="6.75" customHeight="1" x14ac:dyDescent="0.15">
      <c r="A40" s="133" t="s">
        <v>97</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row>
    <row r="41" spans="1:25" ht="17.25" customHeight="1" x14ac:dyDescent="0.15">
      <c r="A41" s="108" t="s">
        <v>115</v>
      </c>
      <c r="B41" s="110"/>
      <c r="C41" s="98"/>
      <c r="D41" s="51"/>
      <c r="E41" s="51"/>
      <c r="F41" s="51"/>
      <c r="G41" s="51"/>
      <c r="H41" s="51"/>
      <c r="I41" s="51"/>
      <c r="J41" s="51"/>
      <c r="K41" s="51"/>
      <c r="L41" s="51"/>
      <c r="M41" s="51"/>
      <c r="N41" s="51"/>
      <c r="O41" s="51"/>
      <c r="P41" s="51"/>
      <c r="Q41" s="51"/>
      <c r="R41" s="51"/>
      <c r="S41" s="51"/>
      <c r="T41" s="51"/>
      <c r="U41" s="51"/>
      <c r="V41" s="51"/>
      <c r="W41" s="51"/>
      <c r="X41" s="51"/>
      <c r="Y41" s="51"/>
    </row>
    <row r="42" spans="1:25" ht="15.75" customHeight="1" x14ac:dyDescent="0.15">
      <c r="A42" s="262"/>
      <c r="B42" s="262"/>
      <c r="C42" s="262"/>
      <c r="D42" s="262"/>
      <c r="E42" s="262"/>
      <c r="F42" s="262"/>
      <c r="G42" s="74"/>
      <c r="H42" s="263" t="s">
        <v>4</v>
      </c>
      <c r="I42" s="264"/>
      <c r="J42" s="265"/>
      <c r="K42" s="75" t="s">
        <v>38</v>
      </c>
      <c r="L42" s="76"/>
      <c r="M42" s="77" t="s">
        <v>49</v>
      </c>
      <c r="N42" s="76"/>
      <c r="O42" s="77" t="s">
        <v>50</v>
      </c>
      <c r="P42" s="76"/>
      <c r="Q42" s="78" t="s">
        <v>51</v>
      </c>
      <c r="R42" s="263" t="s">
        <v>5</v>
      </c>
      <c r="S42" s="266"/>
      <c r="T42" s="267"/>
      <c r="U42" s="79" t="s">
        <v>59</v>
      </c>
      <c r="V42" s="264"/>
      <c r="W42" s="264"/>
      <c r="X42" s="264"/>
      <c r="Y42" s="80" t="s">
        <v>60</v>
      </c>
    </row>
    <row r="43" spans="1:25" ht="15.75" customHeight="1" x14ac:dyDescent="0.15">
      <c r="A43" s="262"/>
      <c r="B43" s="262"/>
      <c r="C43" s="262"/>
      <c r="D43" s="262"/>
      <c r="E43" s="262"/>
      <c r="F43" s="262"/>
      <c r="G43" s="74"/>
      <c r="H43" s="263" t="s">
        <v>6</v>
      </c>
      <c r="I43" s="264"/>
      <c r="J43" s="265"/>
      <c r="K43" s="75" t="s">
        <v>38</v>
      </c>
      <c r="L43" s="76"/>
      <c r="M43" s="77" t="s">
        <v>49</v>
      </c>
      <c r="N43" s="76"/>
      <c r="O43" s="77" t="s">
        <v>50</v>
      </c>
      <c r="P43" s="76"/>
      <c r="Q43" s="78" t="s">
        <v>51</v>
      </c>
      <c r="R43" s="263" t="s">
        <v>7</v>
      </c>
      <c r="S43" s="266"/>
      <c r="T43" s="267"/>
      <c r="U43" s="79" t="s">
        <v>59</v>
      </c>
      <c r="V43" s="264"/>
      <c r="W43" s="264"/>
      <c r="X43" s="264"/>
      <c r="Y43" s="80" t="s">
        <v>60</v>
      </c>
    </row>
    <row r="44" spans="1:25" ht="15.75" customHeight="1" x14ac:dyDescent="0.15">
      <c r="A44" s="274" t="s">
        <v>61</v>
      </c>
      <c r="B44" s="274"/>
      <c r="C44" s="274"/>
      <c r="D44" s="274"/>
      <c r="E44" s="274"/>
      <c r="F44" s="274"/>
      <c r="G44" s="274"/>
      <c r="H44" s="274"/>
      <c r="I44" s="274"/>
      <c r="J44" s="274"/>
      <c r="K44" s="274"/>
      <c r="L44" s="274"/>
      <c r="M44" s="274"/>
      <c r="N44" s="274"/>
      <c r="O44" s="274"/>
      <c r="P44" s="274"/>
      <c r="Q44" s="274"/>
      <c r="R44" s="274"/>
      <c r="S44" s="274"/>
      <c r="T44" s="274"/>
      <c r="U44" s="274"/>
      <c r="V44" s="274"/>
      <c r="W44" s="274"/>
      <c r="X44" s="274"/>
      <c r="Y44" s="274"/>
    </row>
    <row r="45" spans="1:25" ht="13.5" customHeight="1" x14ac:dyDescent="0.15">
      <c r="A45" s="81"/>
      <c r="B45" s="275"/>
      <c r="C45" s="275"/>
      <c r="D45" s="275"/>
      <c r="E45" s="82"/>
      <c r="F45" s="82"/>
      <c r="G45" s="276" t="s">
        <v>62</v>
      </c>
      <c r="H45" s="277"/>
      <c r="I45" s="276" t="s">
        <v>63</v>
      </c>
      <c r="J45" s="278"/>
      <c r="K45" s="276" t="s">
        <v>64</v>
      </c>
      <c r="L45" s="278"/>
      <c r="M45" s="278"/>
      <c r="N45" s="278"/>
      <c r="O45" s="278"/>
      <c r="P45" s="83"/>
      <c r="Q45" s="279" t="s">
        <v>65</v>
      </c>
      <c r="R45" s="280"/>
      <c r="S45" s="280"/>
      <c r="T45" s="280"/>
      <c r="U45" s="280"/>
      <c r="V45" s="280"/>
      <c r="W45" s="280"/>
      <c r="X45" s="281"/>
      <c r="Y45" s="81"/>
    </row>
    <row r="46" spans="1:25" ht="37.5" customHeight="1" x14ac:dyDescent="0.15">
      <c r="A46" s="81"/>
      <c r="B46" s="268"/>
      <c r="C46" s="268"/>
      <c r="D46" s="268"/>
      <c r="E46" s="82"/>
      <c r="F46" s="82"/>
      <c r="G46" s="269"/>
      <c r="H46" s="270"/>
      <c r="I46" s="269"/>
      <c r="J46" s="270"/>
      <c r="K46" s="269"/>
      <c r="L46" s="271"/>
      <c r="M46" s="271"/>
      <c r="N46" s="271"/>
      <c r="O46" s="271"/>
      <c r="P46" s="84"/>
      <c r="Q46" s="272"/>
      <c r="R46" s="273"/>
      <c r="S46" s="273"/>
      <c r="T46" s="273"/>
      <c r="U46" s="273"/>
      <c r="V46" s="273"/>
      <c r="W46" s="273"/>
      <c r="X46" s="85" t="s">
        <v>0</v>
      </c>
      <c r="Y46" s="86"/>
    </row>
    <row r="47" spans="1:25" ht="11.25" customHeight="1" x14ac:dyDescent="0.15">
      <c r="A47" s="268"/>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row>
    <row r="48" spans="1:25" s="63" customFormat="1" ht="12" customHeight="1" x14ac:dyDescent="0.15">
      <c r="A48" s="87"/>
      <c r="B48" s="88"/>
      <c r="C48" s="88"/>
      <c r="D48" s="290" t="s">
        <v>90</v>
      </c>
      <c r="E48" s="286" t="s">
        <v>66</v>
      </c>
      <c r="F48" s="286"/>
      <c r="G48" s="286"/>
      <c r="H48" s="286"/>
      <c r="I48" s="89" t="s">
        <v>34</v>
      </c>
      <c r="J48" s="90">
        <v>50000</v>
      </c>
      <c r="K48" s="282" t="s">
        <v>0</v>
      </c>
      <c r="L48" s="282"/>
      <c r="M48" s="282"/>
      <c r="N48" s="283"/>
      <c r="O48" s="91" t="s">
        <v>1</v>
      </c>
      <c r="P48" s="284"/>
      <c r="Q48" s="284"/>
      <c r="R48" s="92" t="s">
        <v>31</v>
      </c>
      <c r="S48" s="93" t="s">
        <v>32</v>
      </c>
      <c r="T48" s="285"/>
      <c r="U48" s="285"/>
      <c r="V48" s="93" t="s">
        <v>0</v>
      </c>
      <c r="W48" s="94"/>
      <c r="X48" s="94"/>
      <c r="Y48" s="94"/>
    </row>
    <row r="49" spans="1:25" s="63" customFormat="1" ht="12" customHeight="1" x14ac:dyDescent="0.15">
      <c r="A49" s="88"/>
      <c r="B49" s="88"/>
      <c r="C49" s="88"/>
      <c r="D49" s="291"/>
      <c r="E49" s="286"/>
      <c r="F49" s="286"/>
      <c r="G49" s="286"/>
      <c r="H49" s="286"/>
      <c r="I49" s="89" t="s">
        <v>34</v>
      </c>
      <c r="J49" s="90">
        <v>10000</v>
      </c>
      <c r="K49" s="292" t="s">
        <v>83</v>
      </c>
      <c r="L49" s="292"/>
      <c r="M49" s="292"/>
      <c r="N49" s="293"/>
      <c r="O49" s="91" t="s">
        <v>1</v>
      </c>
      <c r="P49" s="284"/>
      <c r="Q49" s="284"/>
      <c r="R49" s="92" t="s">
        <v>31</v>
      </c>
      <c r="S49" s="93" t="s">
        <v>32</v>
      </c>
      <c r="T49" s="285"/>
      <c r="U49" s="285"/>
      <c r="V49" s="93" t="s">
        <v>0</v>
      </c>
      <c r="W49" s="94"/>
      <c r="X49" s="94"/>
      <c r="Y49" s="94"/>
    </row>
    <row r="50" spans="1:25" s="63" customFormat="1" x14ac:dyDescent="0.15">
      <c r="A50" s="88"/>
      <c r="B50" s="88"/>
      <c r="C50" s="88"/>
      <c r="D50" s="291"/>
      <c r="E50" s="286"/>
      <c r="F50" s="286"/>
      <c r="G50" s="286"/>
      <c r="H50" s="286"/>
      <c r="I50" s="89" t="s">
        <v>34</v>
      </c>
      <c r="J50" s="294" t="s">
        <v>33</v>
      </c>
      <c r="K50" s="294"/>
      <c r="L50" s="294"/>
      <c r="M50" s="294"/>
      <c r="N50" s="294"/>
      <c r="O50" s="294"/>
      <c r="P50" s="294"/>
      <c r="Q50" s="294"/>
      <c r="R50" s="294"/>
      <c r="S50" s="294"/>
      <c r="T50" s="294"/>
      <c r="U50" s="294"/>
      <c r="V50" s="294"/>
      <c r="W50" s="94"/>
      <c r="X50" s="94"/>
      <c r="Y50" s="94"/>
    </row>
    <row r="51" spans="1:25" s="63" customFormat="1" ht="12" customHeight="1" x14ac:dyDescent="0.15">
      <c r="A51" s="88"/>
      <c r="B51" s="88"/>
      <c r="C51" s="88"/>
      <c r="D51" s="291"/>
      <c r="E51" s="286" t="s">
        <v>84</v>
      </c>
      <c r="F51" s="286"/>
      <c r="G51" s="286"/>
      <c r="H51" s="286"/>
      <c r="I51" s="89" t="s">
        <v>34</v>
      </c>
      <c r="J51" s="95">
        <v>3000</v>
      </c>
      <c r="K51" s="282" t="s">
        <v>0</v>
      </c>
      <c r="L51" s="282"/>
      <c r="M51" s="282"/>
      <c r="N51" s="283"/>
      <c r="O51" s="91" t="s">
        <v>1</v>
      </c>
      <c r="P51" s="284"/>
      <c r="Q51" s="284"/>
      <c r="R51" s="92" t="s">
        <v>31</v>
      </c>
      <c r="S51" s="93" t="s">
        <v>32</v>
      </c>
      <c r="T51" s="285"/>
      <c r="U51" s="285"/>
      <c r="V51" s="93" t="s">
        <v>0</v>
      </c>
      <c r="W51" s="94"/>
      <c r="X51" s="94"/>
      <c r="Y51" s="94"/>
    </row>
    <row r="52" spans="1:25" s="63" customFormat="1" ht="14.25" customHeight="1" x14ac:dyDescent="0.15">
      <c r="A52" s="88"/>
      <c r="B52" s="88"/>
      <c r="C52" s="88"/>
      <c r="D52" s="291"/>
      <c r="E52" s="286"/>
      <c r="F52" s="286"/>
      <c r="G52" s="286"/>
      <c r="H52" s="286"/>
      <c r="I52" s="89" t="s">
        <v>34</v>
      </c>
      <c r="J52" s="286" t="s">
        <v>33</v>
      </c>
      <c r="K52" s="286"/>
      <c r="L52" s="286"/>
      <c r="M52" s="286"/>
      <c r="N52" s="286"/>
      <c r="O52" s="286"/>
      <c r="P52" s="286"/>
      <c r="Q52" s="286"/>
      <c r="R52" s="286"/>
      <c r="S52" s="286"/>
      <c r="T52" s="286"/>
      <c r="U52" s="286"/>
      <c r="V52" s="286"/>
      <c r="W52" s="94"/>
      <c r="X52" s="94"/>
      <c r="Y52" s="94"/>
    </row>
    <row r="53" spans="1:25" s="63" customFormat="1" x14ac:dyDescent="0.15">
      <c r="A53" s="88"/>
      <c r="B53" s="88"/>
      <c r="C53" s="88"/>
      <c r="D53" s="291"/>
      <c r="E53" s="287" t="s">
        <v>92</v>
      </c>
      <c r="F53" s="287"/>
      <c r="G53" s="287"/>
      <c r="H53" s="287"/>
      <c r="I53" s="89" t="s">
        <v>34</v>
      </c>
      <c r="J53" s="95">
        <v>60000</v>
      </c>
      <c r="K53" s="288" t="s">
        <v>0</v>
      </c>
      <c r="L53" s="288"/>
      <c r="M53" s="288"/>
      <c r="N53" s="289"/>
      <c r="O53" s="96" t="s">
        <v>1</v>
      </c>
      <c r="P53" s="284"/>
      <c r="Q53" s="284"/>
      <c r="R53" s="92" t="s">
        <v>35</v>
      </c>
      <c r="S53" s="93" t="s">
        <v>32</v>
      </c>
      <c r="T53" s="285"/>
      <c r="U53" s="285"/>
      <c r="V53" s="93" t="s">
        <v>0</v>
      </c>
      <c r="W53" s="94"/>
      <c r="X53" s="94"/>
      <c r="Y53" s="94"/>
    </row>
    <row r="54" spans="1:25" x14ac:dyDescent="0.15">
      <c r="A54" s="82"/>
      <c r="B54" s="97"/>
      <c r="C54" s="97"/>
      <c r="D54" s="97" t="s">
        <v>89</v>
      </c>
      <c r="E54" s="97"/>
      <c r="F54" s="97"/>
      <c r="G54" s="97"/>
      <c r="H54" s="97"/>
      <c r="I54" s="97"/>
      <c r="J54" s="97"/>
      <c r="K54" s="97"/>
      <c r="L54" s="97"/>
      <c r="M54" s="97"/>
      <c r="N54" s="97"/>
      <c r="O54" s="97"/>
      <c r="P54" s="97"/>
      <c r="Q54" s="97"/>
      <c r="R54" s="97"/>
      <c r="S54" s="97"/>
      <c r="T54" s="97"/>
      <c r="U54" s="97"/>
      <c r="V54" s="97"/>
      <c r="W54" s="97"/>
      <c r="X54" s="97"/>
      <c r="Y54" s="97"/>
    </row>
  </sheetData>
  <mergeCells count="113">
    <mergeCell ref="K51:N51"/>
    <mergeCell ref="P51:Q51"/>
    <mergeCell ref="T51:U51"/>
    <mergeCell ref="J52:V52"/>
    <mergeCell ref="E53:H53"/>
    <mergeCell ref="K53:N53"/>
    <mergeCell ref="P53:Q53"/>
    <mergeCell ref="T53:U53"/>
    <mergeCell ref="D48:D53"/>
    <mergeCell ref="E48:H50"/>
    <mergeCell ref="K48:N48"/>
    <mergeCell ref="P48:Q48"/>
    <mergeCell ref="T48:U48"/>
    <mergeCell ref="K49:N49"/>
    <mergeCell ref="P49:Q49"/>
    <mergeCell ref="T49:U49"/>
    <mergeCell ref="J50:V50"/>
    <mergeCell ref="E51:H52"/>
    <mergeCell ref="B46:D46"/>
    <mergeCell ref="G46:H46"/>
    <mergeCell ref="I46:J46"/>
    <mergeCell ref="K46:O46"/>
    <mergeCell ref="Q46:W46"/>
    <mergeCell ref="A47:Y47"/>
    <mergeCell ref="R43:T43"/>
    <mergeCell ref="V43:X43"/>
    <mergeCell ref="A44:Y44"/>
    <mergeCell ref="B45:D45"/>
    <mergeCell ref="G45:H45"/>
    <mergeCell ref="I45:J45"/>
    <mergeCell ref="K45:O45"/>
    <mergeCell ref="Q45:X45"/>
    <mergeCell ref="U39:Y39"/>
    <mergeCell ref="A40:Y40"/>
    <mergeCell ref="A42:F43"/>
    <mergeCell ref="H42:J42"/>
    <mergeCell ref="R42:T42"/>
    <mergeCell ref="V42:X42"/>
    <mergeCell ref="H43:J43"/>
    <mergeCell ref="A38:D38"/>
    <mergeCell ref="F38:G38"/>
    <mergeCell ref="I38:J38"/>
    <mergeCell ref="L38:M38"/>
    <mergeCell ref="N38:Y38"/>
    <mergeCell ref="A39:D39"/>
    <mergeCell ref="F39:G39"/>
    <mergeCell ref="I39:J39"/>
    <mergeCell ref="L39:R39"/>
    <mergeCell ref="S39:T39"/>
    <mergeCell ref="S36:T36"/>
    <mergeCell ref="V36:W36"/>
    <mergeCell ref="A37:D37"/>
    <mergeCell ref="F37:G37"/>
    <mergeCell ref="I37:J37"/>
    <mergeCell ref="L37:M37"/>
    <mergeCell ref="N37:Y37"/>
    <mergeCell ref="A35:D35"/>
    <mergeCell ref="H35:K35"/>
    <mergeCell ref="A36:D36"/>
    <mergeCell ref="E36:F36"/>
    <mergeCell ref="G36:H36"/>
    <mergeCell ref="J36:L36"/>
    <mergeCell ref="M36:N36"/>
    <mergeCell ref="P36:R36"/>
    <mergeCell ref="A31:D31"/>
    <mergeCell ref="F31:L31"/>
    <mergeCell ref="N31:Y31"/>
    <mergeCell ref="A32:D34"/>
    <mergeCell ref="E34:T34"/>
    <mergeCell ref="W34:X34"/>
    <mergeCell ref="A27:D27"/>
    <mergeCell ref="E27:Y27"/>
    <mergeCell ref="A28:A30"/>
    <mergeCell ref="B28:D28"/>
    <mergeCell ref="H28:I28"/>
    <mergeCell ref="J28:Y28"/>
    <mergeCell ref="B29:D29"/>
    <mergeCell ref="E29:Y29"/>
    <mergeCell ref="B30:D30"/>
    <mergeCell ref="E30:Y30"/>
    <mergeCell ref="A22:Y22"/>
    <mergeCell ref="A23:Y23"/>
    <mergeCell ref="A24:Y24"/>
    <mergeCell ref="A25:D26"/>
    <mergeCell ref="E25:Y25"/>
    <mergeCell ref="E26:Y26"/>
    <mergeCell ref="K17:Y17"/>
    <mergeCell ref="K18:K21"/>
    <mergeCell ref="M18:Y18"/>
    <mergeCell ref="M19:X19"/>
    <mergeCell ref="M20:Y20"/>
    <mergeCell ref="M21:Y21"/>
    <mergeCell ref="K15:L15"/>
    <mergeCell ref="M15:Y15"/>
    <mergeCell ref="K9:L9"/>
    <mergeCell ref="M9:Y9"/>
    <mergeCell ref="K10:L10"/>
    <mergeCell ref="M10:Y10"/>
    <mergeCell ref="K11:L12"/>
    <mergeCell ref="N11:O11"/>
    <mergeCell ref="Q11:R11"/>
    <mergeCell ref="S11:Y11"/>
    <mergeCell ref="M12:Y12"/>
    <mergeCell ref="A1:Y1"/>
    <mergeCell ref="A2:Y2"/>
    <mergeCell ref="A3:Y3"/>
    <mergeCell ref="S5:T5"/>
    <mergeCell ref="A6:Y6"/>
    <mergeCell ref="K8:Y8"/>
    <mergeCell ref="K13:L13"/>
    <mergeCell ref="M13:Y13"/>
    <mergeCell ref="K14:L14"/>
    <mergeCell ref="M14:Y14"/>
  </mergeCells>
  <phoneticPr fontId="2"/>
  <dataValidations count="1">
    <dataValidation type="list" allowBlank="1" showInputMessage="1" showErrorMessage="1" sqref="E31 M31 E37:E39 K37:K39 G35 E35 I48:I53 H37:H39" xr:uid="{9DD7C0B4-4DBA-461E-AF02-AFDADBDF830E}">
      <formula1>$AA$1:$AA$2</formula1>
    </dataValidation>
  </dataValidations>
  <pageMargins left="0.7" right="0.7" top="0.75" bottom="0.75" header="0.3" footer="0.3"/>
  <pageSetup paperSize="9" scale="7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2105E-6FFE-45A7-96A4-DAE945B580CA}">
  <sheetPr>
    <tabColor theme="0"/>
    <pageSetUpPr fitToPage="1"/>
  </sheetPr>
  <dimension ref="A1:AA54"/>
  <sheetViews>
    <sheetView view="pageBreakPreview" topLeftCell="A31" zoomScaleNormal="100" zoomScaleSheetLayoutView="100" workbookViewId="0">
      <selection activeCell="AB41" sqref="AB41"/>
    </sheetView>
  </sheetViews>
  <sheetFormatPr defaultRowHeight="13.5" x14ac:dyDescent="0.15"/>
  <cols>
    <col min="1" max="4" width="3.375" style="54" customWidth="1"/>
    <col min="5" max="5" width="5.625" style="54" customWidth="1"/>
    <col min="6" max="6" width="7.5" style="54" bestFit="1" customWidth="1"/>
    <col min="7" max="7" width="3.75" style="54" customWidth="1"/>
    <col min="8" max="10" width="5.5" style="54" customWidth="1"/>
    <col min="11" max="12" width="5.625" style="54" customWidth="1"/>
    <col min="13" max="13" width="3.625" style="54" customWidth="1"/>
    <col min="14" max="16" width="3.75" style="54" customWidth="1"/>
    <col min="17" max="17" width="4.375" style="64" customWidth="1"/>
    <col min="18" max="18" width="4.75" style="54" customWidth="1"/>
    <col min="19" max="19" width="4" style="54" customWidth="1"/>
    <col min="20" max="22" width="4.25" style="54" customWidth="1"/>
    <col min="23" max="23" width="3.75" style="54" customWidth="1"/>
    <col min="24" max="25" width="5.5" style="54" customWidth="1"/>
    <col min="26" max="16384" width="9" style="54"/>
  </cols>
  <sheetData>
    <row r="1" spans="1:27" x14ac:dyDescent="0.15">
      <c r="A1" s="195" t="s">
        <v>36</v>
      </c>
      <c r="B1" s="195"/>
      <c r="C1" s="195"/>
      <c r="D1" s="195"/>
      <c r="E1" s="195"/>
      <c r="F1" s="195"/>
      <c r="G1" s="195"/>
      <c r="H1" s="195"/>
      <c r="I1" s="195"/>
      <c r="J1" s="195"/>
      <c r="K1" s="195"/>
      <c r="L1" s="195"/>
      <c r="M1" s="195"/>
      <c r="N1" s="195"/>
      <c r="O1" s="195"/>
      <c r="P1" s="195"/>
      <c r="Q1" s="195"/>
      <c r="R1" s="195"/>
      <c r="S1" s="195"/>
      <c r="T1" s="195"/>
      <c r="U1" s="195"/>
      <c r="V1" s="195"/>
      <c r="W1" s="195"/>
      <c r="X1" s="195"/>
      <c r="Y1" s="195"/>
      <c r="AA1" s="104" t="s">
        <v>29</v>
      </c>
    </row>
    <row r="2" spans="1:27" ht="9.75" customHeight="1" x14ac:dyDescent="0.15">
      <c r="A2" s="196"/>
      <c r="B2" s="196"/>
      <c r="C2" s="196"/>
      <c r="D2" s="196"/>
      <c r="E2" s="196"/>
      <c r="F2" s="196"/>
      <c r="G2" s="196"/>
      <c r="H2" s="196"/>
      <c r="I2" s="196"/>
      <c r="J2" s="196"/>
      <c r="K2" s="196"/>
      <c r="L2" s="196"/>
      <c r="M2" s="196"/>
      <c r="N2" s="196"/>
      <c r="O2" s="196"/>
      <c r="P2" s="196"/>
      <c r="Q2" s="196"/>
      <c r="R2" s="196"/>
      <c r="S2" s="196"/>
      <c r="T2" s="196"/>
      <c r="U2" s="196"/>
      <c r="V2" s="196"/>
      <c r="W2" s="196"/>
      <c r="X2" s="196"/>
      <c r="Y2" s="196"/>
      <c r="AA2" s="104" t="s">
        <v>68</v>
      </c>
    </row>
    <row r="3" spans="1:27" ht="17.25" x14ac:dyDescent="0.15">
      <c r="A3" s="196" t="s">
        <v>37</v>
      </c>
      <c r="B3" s="196"/>
      <c r="C3" s="196"/>
      <c r="D3" s="196"/>
      <c r="E3" s="196"/>
      <c r="F3" s="196"/>
      <c r="G3" s="196"/>
      <c r="H3" s="196"/>
      <c r="I3" s="196"/>
      <c r="J3" s="196"/>
      <c r="K3" s="196"/>
      <c r="L3" s="196"/>
      <c r="M3" s="196"/>
      <c r="N3" s="196"/>
      <c r="O3" s="196"/>
      <c r="P3" s="196"/>
      <c r="Q3" s="196"/>
      <c r="R3" s="196"/>
      <c r="S3" s="196"/>
      <c r="T3" s="196"/>
      <c r="U3" s="196"/>
      <c r="V3" s="196"/>
      <c r="W3" s="196"/>
      <c r="X3" s="196"/>
      <c r="Y3" s="196"/>
    </row>
    <row r="4" spans="1:27" ht="10.5" customHeight="1" x14ac:dyDescent="0.15">
      <c r="A4" s="1"/>
      <c r="B4" s="1"/>
      <c r="C4" s="1"/>
      <c r="D4" s="1"/>
      <c r="E4" s="1"/>
      <c r="F4" s="1"/>
      <c r="G4" s="1"/>
      <c r="H4" s="1"/>
      <c r="I4" s="1"/>
      <c r="J4" s="1"/>
      <c r="K4" s="1"/>
      <c r="L4" s="1"/>
      <c r="M4" s="1"/>
      <c r="N4" s="1"/>
      <c r="O4" s="1"/>
      <c r="P4" s="1"/>
      <c r="Q4" s="1"/>
      <c r="R4" s="1"/>
      <c r="S4" s="1"/>
      <c r="T4" s="1"/>
      <c r="U4" s="1"/>
      <c r="V4" s="1"/>
      <c r="W4" s="1"/>
      <c r="X4" s="1"/>
      <c r="Y4" s="1"/>
    </row>
    <row r="5" spans="1:27" ht="21" customHeight="1" x14ac:dyDescent="0.15">
      <c r="A5" s="55"/>
      <c r="B5" s="55"/>
      <c r="C5" s="55"/>
      <c r="D5" s="55"/>
      <c r="E5" s="55"/>
      <c r="F5" s="55"/>
      <c r="G5" s="55"/>
      <c r="H5" s="55"/>
      <c r="I5" s="55"/>
      <c r="J5" s="55"/>
      <c r="K5" s="55"/>
      <c r="L5" s="55"/>
      <c r="M5" s="55"/>
      <c r="N5" s="55"/>
      <c r="O5" s="55"/>
      <c r="P5" s="55"/>
      <c r="Q5" s="55"/>
      <c r="R5" s="19" t="s">
        <v>38</v>
      </c>
      <c r="S5" s="152">
        <f>様式1利用許可申請!S5</f>
        <v>0</v>
      </c>
      <c r="T5" s="152"/>
      <c r="U5" s="13" t="s">
        <v>8</v>
      </c>
      <c r="V5" s="99">
        <f>様式1利用許可申請!V5</f>
        <v>0</v>
      </c>
      <c r="W5" s="21" t="s">
        <v>16</v>
      </c>
      <c r="X5" s="99">
        <f>様式1利用許可申請!X5</f>
        <v>0</v>
      </c>
      <c r="Y5" s="21" t="s">
        <v>77</v>
      </c>
    </row>
    <row r="6" spans="1:27" s="55" customFormat="1" x14ac:dyDescent="0.15">
      <c r="A6" s="197" t="s">
        <v>96</v>
      </c>
      <c r="B6" s="197"/>
      <c r="C6" s="197"/>
      <c r="D6" s="197"/>
      <c r="E6" s="197"/>
      <c r="F6" s="197"/>
      <c r="G6" s="197"/>
      <c r="H6" s="197"/>
      <c r="I6" s="197"/>
      <c r="J6" s="197"/>
      <c r="K6" s="197"/>
      <c r="L6" s="197"/>
      <c r="M6" s="197"/>
      <c r="N6" s="197"/>
      <c r="O6" s="197"/>
      <c r="P6" s="197"/>
      <c r="Q6" s="197"/>
      <c r="R6" s="197"/>
      <c r="S6" s="197"/>
      <c r="T6" s="197"/>
      <c r="U6" s="197"/>
      <c r="V6" s="197"/>
      <c r="W6" s="197"/>
      <c r="X6" s="197"/>
      <c r="Y6" s="197"/>
    </row>
    <row r="7" spans="1:27" s="55" customFormat="1" ht="8.25" customHeight="1" x14ac:dyDescent="0.15">
      <c r="A7" s="117"/>
      <c r="B7" s="117"/>
      <c r="C7" s="117"/>
      <c r="D7" s="117"/>
      <c r="E7" s="117"/>
      <c r="F7" s="117"/>
      <c r="G7" s="117"/>
      <c r="H7" s="117"/>
      <c r="I7" s="117"/>
      <c r="J7" s="117"/>
      <c r="K7" s="117"/>
      <c r="L7" s="117"/>
      <c r="M7" s="117"/>
      <c r="N7" s="117"/>
      <c r="O7" s="117"/>
      <c r="P7" s="117"/>
      <c r="Q7" s="117"/>
      <c r="R7" s="117"/>
      <c r="S7" s="117"/>
      <c r="T7" s="117"/>
      <c r="U7" s="117"/>
      <c r="V7" s="117"/>
      <c r="W7" s="117"/>
      <c r="X7" s="117"/>
      <c r="Y7" s="117"/>
    </row>
    <row r="8" spans="1:27" s="55" customFormat="1" ht="16.5" customHeight="1" x14ac:dyDescent="0.15">
      <c r="A8" s="8"/>
      <c r="B8" s="8"/>
      <c r="C8" s="8"/>
      <c r="D8" s="8"/>
      <c r="E8" s="8"/>
      <c r="F8" s="8"/>
      <c r="G8" s="8"/>
      <c r="H8" s="8"/>
      <c r="I8" s="8"/>
      <c r="K8" s="199" t="s">
        <v>43</v>
      </c>
      <c r="L8" s="199"/>
      <c r="M8" s="199"/>
      <c r="N8" s="199"/>
      <c r="O8" s="199"/>
      <c r="P8" s="199"/>
      <c r="Q8" s="199"/>
      <c r="R8" s="199"/>
      <c r="S8" s="199"/>
      <c r="T8" s="199"/>
      <c r="U8" s="199"/>
      <c r="V8" s="199"/>
      <c r="W8" s="199"/>
      <c r="X8" s="199"/>
      <c r="Y8" s="199"/>
    </row>
    <row r="9" spans="1:27" s="55" customFormat="1" ht="24.95" customHeight="1" x14ac:dyDescent="0.15">
      <c r="A9" s="8"/>
      <c r="B9" s="8"/>
      <c r="C9" s="8"/>
      <c r="D9" s="8"/>
      <c r="E9" s="8"/>
      <c r="F9" s="8"/>
      <c r="G9" s="8"/>
      <c r="H9" s="8"/>
      <c r="I9" s="8"/>
      <c r="K9" s="161" t="s">
        <v>41</v>
      </c>
      <c r="L9" s="162"/>
      <c r="M9" s="170">
        <f>様式1利用許可申請!M9</f>
        <v>0</v>
      </c>
      <c r="N9" s="171"/>
      <c r="O9" s="171"/>
      <c r="P9" s="171"/>
      <c r="Q9" s="171"/>
      <c r="R9" s="171"/>
      <c r="S9" s="171"/>
      <c r="T9" s="171"/>
      <c r="U9" s="171"/>
      <c r="V9" s="171"/>
      <c r="W9" s="171"/>
      <c r="X9" s="171"/>
      <c r="Y9" s="172"/>
    </row>
    <row r="10" spans="1:27" s="55" customFormat="1" ht="24.95" customHeight="1" x14ac:dyDescent="0.15">
      <c r="A10" s="8"/>
      <c r="B10" s="8"/>
      <c r="C10" s="8"/>
      <c r="D10" s="8"/>
      <c r="E10" s="8"/>
      <c r="F10" s="8"/>
      <c r="G10" s="8"/>
      <c r="H10" s="8"/>
      <c r="I10" s="8"/>
      <c r="K10" s="161" t="s">
        <v>42</v>
      </c>
      <c r="L10" s="162"/>
      <c r="M10" s="170">
        <f>様式1利用許可申請!M10</f>
        <v>0</v>
      </c>
      <c r="N10" s="171"/>
      <c r="O10" s="171"/>
      <c r="P10" s="171"/>
      <c r="Q10" s="171"/>
      <c r="R10" s="171"/>
      <c r="S10" s="171"/>
      <c r="T10" s="171"/>
      <c r="U10" s="171"/>
      <c r="V10" s="171"/>
      <c r="W10" s="171"/>
      <c r="X10" s="171"/>
      <c r="Y10" s="172"/>
    </row>
    <row r="11" spans="1:27" s="55" customFormat="1" ht="16.5" customHeight="1" x14ac:dyDescent="0.15">
      <c r="A11" s="8"/>
      <c r="B11" s="8"/>
      <c r="C11" s="8"/>
      <c r="D11" s="8"/>
      <c r="E11" s="8"/>
      <c r="F11" s="8"/>
      <c r="G11" s="8"/>
      <c r="K11" s="129" t="s">
        <v>17</v>
      </c>
      <c r="L11" s="130"/>
      <c r="M11" s="53" t="s">
        <v>98</v>
      </c>
      <c r="N11" s="122">
        <f>様式1利用許可申請!N11</f>
        <v>0</v>
      </c>
      <c r="O11" s="295"/>
      <c r="P11" s="50" t="s">
        <v>88</v>
      </c>
      <c r="Q11" s="123">
        <f>様式1利用許可申請!Q11</f>
        <v>0</v>
      </c>
      <c r="R11" s="296"/>
      <c r="S11" s="124"/>
      <c r="T11" s="124"/>
      <c r="U11" s="124"/>
      <c r="V11" s="124"/>
      <c r="W11" s="124"/>
      <c r="X11" s="124"/>
      <c r="Y11" s="125"/>
    </row>
    <row r="12" spans="1:27" s="55" customFormat="1" ht="16.5" customHeight="1" x14ac:dyDescent="0.15">
      <c r="A12" s="8"/>
      <c r="B12" s="8"/>
      <c r="C12" s="8"/>
      <c r="D12" s="8"/>
      <c r="E12" s="8"/>
      <c r="F12" s="8"/>
      <c r="G12" s="8"/>
      <c r="J12" s="56"/>
      <c r="K12" s="131"/>
      <c r="L12" s="132"/>
      <c r="M12" s="126">
        <f>様式1利用許可申請!M12</f>
        <v>0</v>
      </c>
      <c r="N12" s="127"/>
      <c r="O12" s="127"/>
      <c r="P12" s="127"/>
      <c r="Q12" s="127"/>
      <c r="R12" s="127"/>
      <c r="S12" s="127"/>
      <c r="T12" s="127"/>
      <c r="U12" s="127"/>
      <c r="V12" s="127"/>
      <c r="W12" s="127"/>
      <c r="X12" s="127"/>
      <c r="Y12" s="128"/>
    </row>
    <row r="13" spans="1:27" s="55" customFormat="1" ht="29.25" customHeight="1" x14ac:dyDescent="0.15">
      <c r="A13" s="8"/>
      <c r="B13" s="8"/>
      <c r="C13" s="8"/>
      <c r="D13" s="8"/>
      <c r="E13" s="8"/>
      <c r="F13" s="8"/>
      <c r="G13" s="8"/>
      <c r="K13" s="159" t="s">
        <v>72</v>
      </c>
      <c r="L13" s="160"/>
      <c r="M13" s="173">
        <f>様式1利用許可申請!M13</f>
        <v>0</v>
      </c>
      <c r="N13" s="174"/>
      <c r="O13" s="174"/>
      <c r="P13" s="174"/>
      <c r="Q13" s="174"/>
      <c r="R13" s="174"/>
      <c r="S13" s="174"/>
      <c r="T13" s="174"/>
      <c r="U13" s="174"/>
      <c r="V13" s="174"/>
      <c r="W13" s="174"/>
      <c r="X13" s="174"/>
      <c r="Y13" s="175"/>
    </row>
    <row r="14" spans="1:27" s="55" customFormat="1" ht="24.95" customHeight="1" x14ac:dyDescent="0.15">
      <c r="A14" s="8"/>
      <c r="B14" s="8"/>
      <c r="C14" s="8"/>
      <c r="D14" s="8"/>
      <c r="E14" s="8"/>
      <c r="F14" s="8"/>
      <c r="G14" s="8"/>
      <c r="K14" s="161" t="s">
        <v>18</v>
      </c>
      <c r="L14" s="162"/>
      <c r="M14" s="173">
        <f>様式1利用許可申請!M14</f>
        <v>0</v>
      </c>
      <c r="N14" s="174"/>
      <c r="O14" s="174"/>
      <c r="P14" s="174"/>
      <c r="Q14" s="174"/>
      <c r="R14" s="174"/>
      <c r="S14" s="174"/>
      <c r="T14" s="174"/>
      <c r="U14" s="174"/>
      <c r="V14" s="174"/>
      <c r="W14" s="174"/>
      <c r="X14" s="174"/>
      <c r="Y14" s="175"/>
    </row>
    <row r="15" spans="1:27" s="55" customFormat="1" ht="24.95" customHeight="1" x14ac:dyDescent="0.15">
      <c r="A15" s="8"/>
      <c r="B15" s="8"/>
      <c r="C15" s="8"/>
      <c r="D15" s="8"/>
      <c r="E15" s="8"/>
      <c r="F15" s="8"/>
      <c r="G15" s="8"/>
      <c r="K15" s="161" t="s">
        <v>44</v>
      </c>
      <c r="L15" s="162"/>
      <c r="M15" s="173">
        <f>様式1利用許可申請!M15</f>
        <v>0</v>
      </c>
      <c r="N15" s="174"/>
      <c r="O15" s="174"/>
      <c r="P15" s="174"/>
      <c r="Q15" s="174"/>
      <c r="R15" s="174"/>
      <c r="S15" s="174"/>
      <c r="T15" s="174"/>
      <c r="U15" s="174"/>
      <c r="V15" s="174"/>
      <c r="W15" s="174"/>
      <c r="X15" s="174"/>
      <c r="Y15" s="175"/>
    </row>
    <row r="16" spans="1:27" s="55" customFormat="1" ht="12" customHeight="1" x14ac:dyDescent="0.15">
      <c r="A16" s="8"/>
      <c r="B16" s="8"/>
      <c r="C16" s="8"/>
      <c r="D16" s="8"/>
      <c r="E16" s="8"/>
      <c r="F16" s="8"/>
      <c r="G16" s="8"/>
      <c r="K16" s="118"/>
      <c r="L16" s="118"/>
      <c r="M16" s="114"/>
      <c r="N16" s="114"/>
      <c r="O16" s="114"/>
      <c r="P16" s="114"/>
      <c r="Q16" s="114"/>
      <c r="R16" s="114"/>
      <c r="S16" s="114"/>
      <c r="T16" s="114"/>
      <c r="U16" s="114"/>
      <c r="V16" s="114"/>
      <c r="W16" s="114"/>
      <c r="X16" s="114"/>
      <c r="Y16" s="114"/>
    </row>
    <row r="17" spans="1:25" s="55" customFormat="1" ht="16.5" customHeight="1" x14ac:dyDescent="0.15">
      <c r="A17" s="8"/>
      <c r="B17" s="8"/>
      <c r="C17" s="8"/>
      <c r="D17" s="8"/>
      <c r="E17" s="8"/>
      <c r="F17" s="8"/>
      <c r="G17" s="8"/>
      <c r="K17" s="164" t="s">
        <v>117</v>
      </c>
      <c r="L17" s="164"/>
      <c r="M17" s="164"/>
      <c r="N17" s="164"/>
      <c r="O17" s="164"/>
      <c r="P17" s="164"/>
      <c r="Q17" s="164"/>
      <c r="R17" s="164"/>
      <c r="S17" s="164"/>
      <c r="T17" s="164"/>
      <c r="U17" s="164"/>
      <c r="V17" s="164"/>
      <c r="W17" s="164"/>
      <c r="X17" s="164"/>
      <c r="Y17" s="164"/>
    </row>
    <row r="18" spans="1:25" s="55" customFormat="1" ht="24.95" customHeight="1" x14ac:dyDescent="0.15">
      <c r="A18" s="8"/>
      <c r="B18" s="8"/>
      <c r="C18" s="8"/>
      <c r="D18" s="8"/>
      <c r="E18" s="8"/>
      <c r="F18" s="8"/>
      <c r="G18" s="8"/>
      <c r="K18" s="298" t="s">
        <v>91</v>
      </c>
      <c r="L18" s="120" t="s">
        <v>41</v>
      </c>
      <c r="M18" s="173" t="str">
        <f>IF(様式1利用許可申請!M18="","",様式1利用許可申請!M18)</f>
        <v/>
      </c>
      <c r="N18" s="174"/>
      <c r="O18" s="174"/>
      <c r="P18" s="174"/>
      <c r="Q18" s="174"/>
      <c r="R18" s="174"/>
      <c r="S18" s="174"/>
      <c r="T18" s="174"/>
      <c r="U18" s="174"/>
      <c r="V18" s="174"/>
      <c r="W18" s="174"/>
      <c r="X18" s="174"/>
      <c r="Y18" s="175"/>
    </row>
    <row r="19" spans="1:25" s="55" customFormat="1" ht="24.95" customHeight="1" x14ac:dyDescent="0.15">
      <c r="A19" s="8"/>
      <c r="B19" s="8"/>
      <c r="C19" s="8"/>
      <c r="D19" s="8"/>
      <c r="E19" s="8"/>
      <c r="F19" s="8"/>
      <c r="G19" s="8"/>
      <c r="K19" s="299"/>
      <c r="L19" s="120" t="s">
        <v>42</v>
      </c>
      <c r="M19" s="173" t="str">
        <f>IF(様式1利用許可申請!M19="","",様式1利用許可申請!M19)</f>
        <v/>
      </c>
      <c r="N19" s="174"/>
      <c r="O19" s="174"/>
      <c r="P19" s="174"/>
      <c r="Q19" s="174"/>
      <c r="R19" s="174"/>
      <c r="S19" s="174"/>
      <c r="T19" s="174"/>
      <c r="U19" s="174"/>
      <c r="V19" s="174"/>
      <c r="W19" s="174"/>
      <c r="X19" s="174"/>
      <c r="Y19" s="113" t="s">
        <v>86</v>
      </c>
    </row>
    <row r="20" spans="1:25" s="55" customFormat="1" ht="24.95" customHeight="1" x14ac:dyDescent="0.15">
      <c r="A20" s="8"/>
      <c r="B20" s="8"/>
      <c r="C20" s="8"/>
      <c r="D20" s="8"/>
      <c r="E20" s="8"/>
      <c r="F20" s="8"/>
      <c r="G20" s="8"/>
      <c r="K20" s="299"/>
      <c r="L20" s="120" t="s">
        <v>18</v>
      </c>
      <c r="M20" s="173" t="str">
        <f>IF(様式1利用許可申請!M20="","",様式1利用許可申請!M20)</f>
        <v/>
      </c>
      <c r="N20" s="174"/>
      <c r="O20" s="174"/>
      <c r="P20" s="174"/>
      <c r="Q20" s="174"/>
      <c r="R20" s="174"/>
      <c r="S20" s="174"/>
      <c r="T20" s="174"/>
      <c r="U20" s="174"/>
      <c r="V20" s="174"/>
      <c r="W20" s="174"/>
      <c r="X20" s="174"/>
      <c r="Y20" s="175"/>
    </row>
    <row r="21" spans="1:25" s="55" customFormat="1" ht="24.95" customHeight="1" x14ac:dyDescent="0.15">
      <c r="A21" s="8"/>
      <c r="B21" s="8"/>
      <c r="C21" s="8"/>
      <c r="D21" s="8"/>
      <c r="E21" s="8"/>
      <c r="F21" s="8"/>
      <c r="G21" s="8"/>
      <c r="K21" s="300"/>
      <c r="L21" s="120" t="s">
        <v>44</v>
      </c>
      <c r="M21" s="173" t="str">
        <f>IF(様式1利用許可申請!M21="","",様式1利用許可申請!M21)</f>
        <v/>
      </c>
      <c r="N21" s="174"/>
      <c r="O21" s="174"/>
      <c r="P21" s="174"/>
      <c r="Q21" s="174"/>
      <c r="R21" s="174"/>
      <c r="S21" s="174"/>
      <c r="T21" s="174"/>
      <c r="U21" s="174"/>
      <c r="V21" s="174"/>
      <c r="W21" s="174"/>
      <c r="X21" s="174"/>
      <c r="Y21" s="175"/>
    </row>
    <row r="22" spans="1:25" ht="7.5" customHeight="1" x14ac:dyDescent="0.15">
      <c r="A22" s="194"/>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row>
    <row r="23" spans="1:25" ht="37.5" customHeight="1" x14ac:dyDescent="0.15">
      <c r="A23" s="163" t="s">
        <v>94</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row>
    <row r="24" spans="1:25" x14ac:dyDescent="0.15">
      <c r="A24" s="297" t="s">
        <v>19</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row>
    <row r="25" spans="1:25" ht="30" customHeight="1" x14ac:dyDescent="0.15">
      <c r="A25" s="207" t="s">
        <v>2</v>
      </c>
      <c r="B25" s="208"/>
      <c r="C25" s="208"/>
      <c r="D25" s="209"/>
      <c r="E25" s="226">
        <f>様式1利用許可申請!E25</f>
        <v>0</v>
      </c>
      <c r="F25" s="227"/>
      <c r="G25" s="227"/>
      <c r="H25" s="227"/>
      <c r="I25" s="227"/>
      <c r="J25" s="227"/>
      <c r="K25" s="227"/>
      <c r="L25" s="227"/>
      <c r="M25" s="227"/>
      <c r="N25" s="227"/>
      <c r="O25" s="227"/>
      <c r="P25" s="227"/>
      <c r="Q25" s="227"/>
      <c r="R25" s="227"/>
      <c r="S25" s="227"/>
      <c r="T25" s="227"/>
      <c r="U25" s="227"/>
      <c r="V25" s="227"/>
      <c r="W25" s="227"/>
      <c r="X25" s="227"/>
      <c r="Y25" s="228"/>
    </row>
    <row r="26" spans="1:25" x14ac:dyDescent="0.15">
      <c r="A26" s="223"/>
      <c r="B26" s="224"/>
      <c r="C26" s="224"/>
      <c r="D26" s="225"/>
      <c r="E26" s="166" t="s">
        <v>3</v>
      </c>
      <c r="F26" s="167"/>
      <c r="G26" s="167"/>
      <c r="H26" s="167"/>
      <c r="I26" s="167"/>
      <c r="J26" s="167"/>
      <c r="K26" s="167"/>
      <c r="L26" s="167"/>
      <c r="M26" s="167"/>
      <c r="N26" s="167"/>
      <c r="O26" s="167"/>
      <c r="P26" s="167"/>
      <c r="Q26" s="167"/>
      <c r="R26" s="167"/>
      <c r="S26" s="167"/>
      <c r="T26" s="167"/>
      <c r="U26" s="167"/>
      <c r="V26" s="167"/>
      <c r="W26" s="167"/>
      <c r="X26" s="167"/>
      <c r="Y26" s="168"/>
    </row>
    <row r="27" spans="1:25" ht="30" customHeight="1" x14ac:dyDescent="0.15">
      <c r="A27" s="148" t="s">
        <v>40</v>
      </c>
      <c r="B27" s="139"/>
      <c r="C27" s="139"/>
      <c r="D27" s="149"/>
      <c r="E27" s="229">
        <f>様式1利用許可申請!E27</f>
        <v>0</v>
      </c>
      <c r="F27" s="301"/>
      <c r="G27" s="301"/>
      <c r="H27" s="301"/>
      <c r="I27" s="301"/>
      <c r="J27" s="301"/>
      <c r="K27" s="301"/>
      <c r="L27" s="301"/>
      <c r="M27" s="301"/>
      <c r="N27" s="301"/>
      <c r="O27" s="301"/>
      <c r="P27" s="301"/>
      <c r="Q27" s="301"/>
      <c r="R27" s="301"/>
      <c r="S27" s="301"/>
      <c r="T27" s="301"/>
      <c r="U27" s="301"/>
      <c r="V27" s="301"/>
      <c r="W27" s="301"/>
      <c r="X27" s="301"/>
      <c r="Y27" s="302"/>
    </row>
    <row r="28" spans="1:25" ht="30" customHeight="1" x14ac:dyDescent="0.15">
      <c r="A28" s="303" t="s">
        <v>20</v>
      </c>
      <c r="B28" s="201" t="s">
        <v>17</v>
      </c>
      <c r="C28" s="202"/>
      <c r="D28" s="203"/>
      <c r="E28" s="23" t="s">
        <v>39</v>
      </c>
      <c r="F28" s="14">
        <f>様式1利用許可申請!F28</f>
        <v>0</v>
      </c>
      <c r="G28" s="14" t="s">
        <v>88</v>
      </c>
      <c r="H28" s="139">
        <f>様式1利用許可申請!H28</f>
        <v>0</v>
      </c>
      <c r="I28" s="149"/>
      <c r="J28" s="140">
        <f>様式1利用許可申請!J28</f>
        <v>0</v>
      </c>
      <c r="K28" s="141"/>
      <c r="L28" s="141"/>
      <c r="M28" s="141"/>
      <c r="N28" s="141"/>
      <c r="O28" s="141"/>
      <c r="P28" s="141"/>
      <c r="Q28" s="141"/>
      <c r="R28" s="141"/>
      <c r="S28" s="141"/>
      <c r="T28" s="141"/>
      <c r="U28" s="141"/>
      <c r="V28" s="141"/>
      <c r="W28" s="141"/>
      <c r="X28" s="141"/>
      <c r="Y28" s="142"/>
    </row>
    <row r="29" spans="1:25" ht="30" customHeight="1" x14ac:dyDescent="0.15">
      <c r="A29" s="304"/>
      <c r="B29" s="201" t="s">
        <v>21</v>
      </c>
      <c r="C29" s="202"/>
      <c r="D29" s="203"/>
      <c r="E29" s="140">
        <f>様式1利用許可申請!E29</f>
        <v>0</v>
      </c>
      <c r="F29" s="141"/>
      <c r="G29" s="141"/>
      <c r="H29" s="141"/>
      <c r="I29" s="141"/>
      <c r="J29" s="141"/>
      <c r="K29" s="141"/>
      <c r="L29" s="141"/>
      <c r="M29" s="141"/>
      <c r="N29" s="141"/>
      <c r="O29" s="141"/>
      <c r="P29" s="141"/>
      <c r="Q29" s="141"/>
      <c r="R29" s="141"/>
      <c r="S29" s="141"/>
      <c r="T29" s="141"/>
      <c r="U29" s="141"/>
      <c r="V29" s="141"/>
      <c r="W29" s="141"/>
      <c r="X29" s="141"/>
      <c r="Y29" s="142"/>
    </row>
    <row r="30" spans="1:25" ht="30" customHeight="1" x14ac:dyDescent="0.15">
      <c r="A30" s="305"/>
      <c r="B30" s="204" t="s">
        <v>45</v>
      </c>
      <c r="C30" s="205"/>
      <c r="D30" s="206"/>
      <c r="E30" s="140">
        <f>様式1利用許可申請!E30</f>
        <v>0</v>
      </c>
      <c r="F30" s="141"/>
      <c r="G30" s="141"/>
      <c r="H30" s="141"/>
      <c r="I30" s="141"/>
      <c r="J30" s="141"/>
      <c r="K30" s="141"/>
      <c r="L30" s="141"/>
      <c r="M30" s="141"/>
      <c r="N30" s="141"/>
      <c r="O30" s="141"/>
      <c r="P30" s="141"/>
      <c r="Q30" s="141"/>
      <c r="R30" s="141"/>
      <c r="S30" s="141"/>
      <c r="T30" s="141"/>
      <c r="U30" s="141"/>
      <c r="V30" s="141"/>
      <c r="W30" s="141"/>
      <c r="X30" s="141"/>
      <c r="Y30" s="142"/>
    </row>
    <row r="31" spans="1:25" ht="18" customHeight="1" x14ac:dyDescent="0.15">
      <c r="A31" s="148" t="s">
        <v>46</v>
      </c>
      <c r="B31" s="139"/>
      <c r="C31" s="139"/>
      <c r="D31" s="149"/>
      <c r="E31" s="18" t="str">
        <f>様式1利用許可申請!E31</f>
        <v>□</v>
      </c>
      <c r="F31" s="134" t="s">
        <v>67</v>
      </c>
      <c r="G31" s="134"/>
      <c r="H31" s="134"/>
      <c r="I31" s="134"/>
      <c r="J31" s="134"/>
      <c r="K31" s="134"/>
      <c r="L31" s="135"/>
      <c r="M31" s="10" t="str">
        <f>様式1利用許可申請!M31</f>
        <v>□</v>
      </c>
      <c r="N31" s="155" t="s">
        <v>54</v>
      </c>
      <c r="O31" s="155"/>
      <c r="P31" s="155"/>
      <c r="Q31" s="155"/>
      <c r="R31" s="155"/>
      <c r="S31" s="155"/>
      <c r="T31" s="155"/>
      <c r="U31" s="155"/>
      <c r="V31" s="155"/>
      <c r="W31" s="155"/>
      <c r="X31" s="155"/>
      <c r="Y31" s="156"/>
    </row>
    <row r="32" spans="1:25" ht="20.25" customHeight="1" x14ac:dyDescent="0.15">
      <c r="A32" s="210" t="s">
        <v>85</v>
      </c>
      <c r="B32" s="211"/>
      <c r="C32" s="211"/>
      <c r="D32" s="212"/>
      <c r="E32" s="20" t="s">
        <v>38</v>
      </c>
      <c r="F32" s="26">
        <f>様式1利用許可申請!F32</f>
        <v>0</v>
      </c>
      <c r="G32" s="25" t="s">
        <v>14</v>
      </c>
      <c r="H32" s="26">
        <f>様式1利用許可申請!H32</f>
        <v>0</v>
      </c>
      <c r="I32" s="25" t="s">
        <v>9</v>
      </c>
      <c r="J32" s="26">
        <f>様式1利用許可申請!J32</f>
        <v>0</v>
      </c>
      <c r="K32" s="25" t="s">
        <v>10</v>
      </c>
      <c r="L32" s="26" t="s">
        <v>22</v>
      </c>
      <c r="M32" s="13">
        <f>様式1利用許可申請!M32</f>
        <v>0</v>
      </c>
      <c r="N32" s="25" t="s">
        <v>15</v>
      </c>
      <c r="O32" s="306">
        <f>様式1利用許可申請!O32</f>
        <v>0</v>
      </c>
      <c r="P32" s="306"/>
      <c r="Q32" s="25" t="s">
        <v>11</v>
      </c>
      <c r="R32" s="105">
        <f>様式1利用許可申請!R32</f>
        <v>0</v>
      </c>
      <c r="S32" s="25" t="s">
        <v>12</v>
      </c>
      <c r="T32" s="25" t="s">
        <v>13</v>
      </c>
      <c r="U32" s="47">
        <f>様式1利用許可申請!U32</f>
        <v>0</v>
      </c>
      <c r="V32" s="24" t="s">
        <v>23</v>
      </c>
      <c r="W32" s="47">
        <f>様式1利用許可申請!W32</f>
        <v>0</v>
      </c>
      <c r="X32" s="28" t="s">
        <v>24</v>
      </c>
      <c r="Y32" s="29"/>
    </row>
    <row r="33" spans="1:25" ht="20.25" customHeight="1" x14ac:dyDescent="0.15">
      <c r="A33" s="213"/>
      <c r="B33" s="214"/>
      <c r="C33" s="214"/>
      <c r="D33" s="215"/>
      <c r="E33" s="30" t="s">
        <v>38</v>
      </c>
      <c r="F33" s="32" t="str">
        <f>IF(様式1利用許可申請!F33="","",様式1利用許可申請!F33)</f>
        <v/>
      </c>
      <c r="G33" s="31" t="s">
        <v>14</v>
      </c>
      <c r="H33" s="32" t="str">
        <f>IF(様式1利用許可申請!H33="","",様式1利用許可申請!H33)</f>
        <v/>
      </c>
      <c r="I33" s="31" t="s">
        <v>9</v>
      </c>
      <c r="J33" s="32" t="str">
        <f>IF(様式1利用許可申請!J33="","",様式1利用許可申請!J33)</f>
        <v/>
      </c>
      <c r="K33" s="31" t="s">
        <v>10</v>
      </c>
      <c r="L33" s="32" t="s">
        <v>22</v>
      </c>
      <c r="M33" s="102" t="str">
        <f>IF(様式1利用許可申請!M33="","",様式1利用許可申請!M33)</f>
        <v/>
      </c>
      <c r="N33" s="31" t="s">
        <v>15</v>
      </c>
      <c r="O33" s="307" t="str">
        <f>IF(様式1利用許可申請!O33="","",様式1利用許可申請!O33)</f>
        <v/>
      </c>
      <c r="P33" s="307"/>
      <c r="Q33" s="31" t="s">
        <v>11</v>
      </c>
      <c r="R33" s="107" t="str">
        <f>IF(様式1利用許可申請!R33="","",様式1利用許可申請!R33)</f>
        <v/>
      </c>
      <c r="S33" s="31" t="s">
        <v>12</v>
      </c>
      <c r="T33" s="31" t="s">
        <v>13</v>
      </c>
      <c r="U33" s="107" t="str">
        <f>IF(様式1利用許可申請!U33="","",様式1利用許可申請!U33)</f>
        <v/>
      </c>
      <c r="V33" s="34" t="s">
        <v>23</v>
      </c>
      <c r="W33" s="106" t="str">
        <f>IF(様式1利用許可申請!W33="","",様式1利用許可申請!W33)</f>
        <v/>
      </c>
      <c r="X33" s="35" t="s">
        <v>24</v>
      </c>
      <c r="Y33" s="36"/>
    </row>
    <row r="34" spans="1:25" ht="20.25" customHeight="1" x14ac:dyDescent="0.15">
      <c r="A34" s="216"/>
      <c r="B34" s="217"/>
      <c r="C34" s="217"/>
      <c r="D34" s="218"/>
      <c r="E34" s="308" t="s">
        <v>25</v>
      </c>
      <c r="F34" s="309"/>
      <c r="G34" s="309"/>
      <c r="H34" s="309"/>
      <c r="I34" s="309"/>
      <c r="J34" s="309"/>
      <c r="K34" s="309"/>
      <c r="L34" s="309"/>
      <c r="M34" s="309"/>
      <c r="N34" s="309"/>
      <c r="O34" s="309"/>
      <c r="P34" s="309"/>
      <c r="Q34" s="309"/>
      <c r="R34" s="309"/>
      <c r="S34" s="309"/>
      <c r="T34" s="309"/>
      <c r="U34" s="37"/>
      <c r="V34" s="2" t="s">
        <v>26</v>
      </c>
      <c r="W34" s="157">
        <f>様式1利用許可申請!W34</f>
        <v>0</v>
      </c>
      <c r="X34" s="157"/>
      <c r="Y34" s="38" t="s">
        <v>27</v>
      </c>
    </row>
    <row r="35" spans="1:25" ht="18" customHeight="1" x14ac:dyDescent="0.15">
      <c r="A35" s="148" t="s">
        <v>47</v>
      </c>
      <c r="B35" s="139"/>
      <c r="C35" s="139"/>
      <c r="D35" s="149"/>
      <c r="E35" s="9" t="str">
        <f>様式1利用許可申請!E35</f>
        <v>□</v>
      </c>
      <c r="F35" s="5" t="s">
        <v>69</v>
      </c>
      <c r="G35" s="18" t="str">
        <f>様式1利用許可申請!G35</f>
        <v>□</v>
      </c>
      <c r="H35" s="134" t="s">
        <v>93</v>
      </c>
      <c r="I35" s="134"/>
      <c r="J35" s="134"/>
      <c r="K35" s="134"/>
      <c r="L35" s="57" t="str">
        <f>IF(様式1利用許可申請!L35="","",様式1利用許可申請!L35)</f>
        <v/>
      </c>
      <c r="M35" s="10" t="s">
        <v>49</v>
      </c>
      <c r="N35" s="57" t="str">
        <f>IF(様式1利用許可申請!N35="","",様式1利用許可申請!N35)</f>
        <v/>
      </c>
      <c r="O35" s="10" t="s">
        <v>50</v>
      </c>
      <c r="P35" s="57" t="str">
        <f>IF(様式1利用許可申請!P35="","",様式1利用許可申請!P35)</f>
        <v/>
      </c>
      <c r="Q35" s="10" t="s">
        <v>51</v>
      </c>
      <c r="R35" s="58" t="s">
        <v>87</v>
      </c>
      <c r="S35" s="57" t="str">
        <f>IF(様式1利用許可申請!S35="","",様式1利用許可申請!S35)</f>
        <v/>
      </c>
      <c r="T35" s="70" t="s">
        <v>50</v>
      </c>
      <c r="U35" s="57" t="str">
        <f>IF(様式1利用許可申請!U35="","",様式1利用許可申請!U35)</f>
        <v/>
      </c>
      <c r="V35" s="3" t="s">
        <v>51</v>
      </c>
      <c r="W35" s="10" t="s">
        <v>52</v>
      </c>
      <c r="X35" s="9" t="str">
        <f>IF(様式1利用許可申請!X35="","",様式1利用許可申請!X35)</f>
        <v/>
      </c>
      <c r="Y35" s="6" t="s">
        <v>53</v>
      </c>
    </row>
    <row r="36" spans="1:25" ht="20.25" customHeight="1" x14ac:dyDescent="0.15">
      <c r="A36" s="148" t="s">
        <v>48</v>
      </c>
      <c r="B36" s="139"/>
      <c r="C36" s="139"/>
      <c r="D36" s="149"/>
      <c r="E36" s="137" t="s">
        <v>73</v>
      </c>
      <c r="F36" s="136"/>
      <c r="G36" s="136" t="str">
        <f>IF(様式1利用許可申請!G36="","",様式1利用許可申請!G36)</f>
        <v/>
      </c>
      <c r="H36" s="136"/>
      <c r="I36" s="22" t="s">
        <v>28</v>
      </c>
      <c r="J36" s="137" t="s">
        <v>74</v>
      </c>
      <c r="K36" s="136"/>
      <c r="L36" s="136"/>
      <c r="M36" s="136" t="str">
        <f>IF(様式1利用許可申請!M36="","",様式1利用許可申請!M36)</f>
        <v/>
      </c>
      <c r="N36" s="136"/>
      <c r="O36" s="22" t="s">
        <v>28</v>
      </c>
      <c r="P36" s="137" t="s">
        <v>75</v>
      </c>
      <c r="Q36" s="136"/>
      <c r="R36" s="136"/>
      <c r="S36" s="157" t="str">
        <f>IF(様式1利用許可申請!S36="","",様式1利用許可申請!S36)</f>
        <v/>
      </c>
      <c r="T36" s="157"/>
      <c r="U36" s="22" t="s">
        <v>28</v>
      </c>
      <c r="V36" s="137" t="s">
        <v>76</v>
      </c>
      <c r="W36" s="136"/>
      <c r="X36" s="103" t="str">
        <f>IF(様式1利用許可申請!X36="","",様式1利用許可申請!X36)</f>
        <v/>
      </c>
      <c r="Y36" s="22" t="s">
        <v>28</v>
      </c>
    </row>
    <row r="37" spans="1:25" ht="30" customHeight="1" x14ac:dyDescent="0.15">
      <c r="A37" s="148" t="s">
        <v>55</v>
      </c>
      <c r="B37" s="139"/>
      <c r="C37" s="139"/>
      <c r="D37" s="149"/>
      <c r="E37" s="9" t="str">
        <f>様式1利用許可申請!E37</f>
        <v>□</v>
      </c>
      <c r="F37" s="141" t="s">
        <v>70</v>
      </c>
      <c r="G37" s="142"/>
      <c r="H37" s="18" t="str">
        <f>様式1利用許可申請!H37</f>
        <v>□</v>
      </c>
      <c r="I37" s="141" t="s">
        <v>71</v>
      </c>
      <c r="J37" s="142"/>
      <c r="K37" s="18" t="str">
        <f>様式1利用許可申請!K37</f>
        <v>□</v>
      </c>
      <c r="L37" s="169" t="s">
        <v>78</v>
      </c>
      <c r="M37" s="310"/>
      <c r="N37" s="183" t="str">
        <f>様式1利用許可申請!N37</f>
        <v xml:space="preserve">〒
</v>
      </c>
      <c r="O37" s="169"/>
      <c r="P37" s="169"/>
      <c r="Q37" s="169"/>
      <c r="R37" s="169"/>
      <c r="S37" s="169"/>
      <c r="T37" s="169"/>
      <c r="U37" s="169"/>
      <c r="V37" s="169"/>
      <c r="W37" s="169"/>
      <c r="X37" s="169"/>
      <c r="Y37" s="184"/>
    </row>
    <row r="38" spans="1:25" ht="19.5" customHeight="1" x14ac:dyDescent="0.15">
      <c r="A38" s="148" t="s">
        <v>57</v>
      </c>
      <c r="B38" s="139"/>
      <c r="C38" s="139"/>
      <c r="D38" s="149"/>
      <c r="E38" s="9" t="str">
        <f>様式1利用許可申請!E38</f>
        <v>□</v>
      </c>
      <c r="F38" s="141" t="s">
        <v>70</v>
      </c>
      <c r="G38" s="142"/>
      <c r="H38" s="18" t="str">
        <f>様式1利用許可申請!H38</f>
        <v>□</v>
      </c>
      <c r="I38" s="141" t="s">
        <v>71</v>
      </c>
      <c r="J38" s="142"/>
      <c r="K38" s="18" t="str">
        <f>様式1利用許可申請!K38</f>
        <v>□</v>
      </c>
      <c r="L38" s="169" t="s">
        <v>82</v>
      </c>
      <c r="M38" s="310"/>
      <c r="N38" s="183" t="str">
        <f>IF(様式1利用許可申請!N38="","",様式1利用許可申請!N38)</f>
        <v/>
      </c>
      <c r="O38" s="169"/>
      <c r="P38" s="169"/>
      <c r="Q38" s="169"/>
      <c r="R38" s="169"/>
      <c r="S38" s="169"/>
      <c r="T38" s="169"/>
      <c r="U38" s="169"/>
      <c r="V38" s="169"/>
      <c r="W38" s="169"/>
      <c r="X38" s="169"/>
      <c r="Y38" s="184"/>
    </row>
    <row r="39" spans="1:25" ht="19.5" customHeight="1" x14ac:dyDescent="0.15">
      <c r="A39" s="148" t="s">
        <v>58</v>
      </c>
      <c r="B39" s="139"/>
      <c r="C39" s="139"/>
      <c r="D39" s="149"/>
      <c r="E39" s="9" t="str">
        <f>様式1利用許可申請!E39</f>
        <v>□</v>
      </c>
      <c r="F39" s="141" t="s">
        <v>79</v>
      </c>
      <c r="G39" s="142"/>
      <c r="H39" s="18" t="str">
        <f>様式1利用許可申請!H39</f>
        <v>□</v>
      </c>
      <c r="I39" s="141" t="s">
        <v>80</v>
      </c>
      <c r="J39" s="142"/>
      <c r="K39" s="18" t="str">
        <f>様式1利用許可申請!K39</f>
        <v>□</v>
      </c>
      <c r="L39" s="134" t="s">
        <v>81</v>
      </c>
      <c r="M39" s="134"/>
      <c r="N39" s="134"/>
      <c r="O39" s="134"/>
      <c r="P39" s="134"/>
      <c r="Q39" s="134"/>
      <c r="R39" s="135"/>
      <c r="S39" s="137" t="s">
        <v>95</v>
      </c>
      <c r="T39" s="136"/>
      <c r="U39" s="134" t="str">
        <f>IF(様式1利用許可申請!U39="","",様式1利用許可申請!U39)</f>
        <v/>
      </c>
      <c r="V39" s="134"/>
      <c r="W39" s="134"/>
      <c r="X39" s="134"/>
      <c r="Y39" s="135"/>
    </row>
    <row r="40" spans="1:25" ht="6.75" customHeight="1" x14ac:dyDescent="0.15">
      <c r="A40" s="311" t="s">
        <v>97</v>
      </c>
      <c r="B40" s="311"/>
      <c r="C40" s="311"/>
      <c r="D40" s="311"/>
      <c r="E40" s="311"/>
      <c r="F40" s="311"/>
      <c r="G40" s="311"/>
      <c r="H40" s="311"/>
      <c r="I40" s="311"/>
      <c r="J40" s="311"/>
      <c r="K40" s="311"/>
      <c r="L40" s="311"/>
      <c r="M40" s="311"/>
      <c r="N40" s="311"/>
      <c r="O40" s="311"/>
      <c r="P40" s="311"/>
      <c r="Q40" s="311"/>
      <c r="R40" s="311"/>
      <c r="S40" s="311"/>
      <c r="T40" s="311"/>
      <c r="U40" s="311"/>
      <c r="V40" s="311"/>
      <c r="W40" s="311"/>
      <c r="X40" s="311"/>
      <c r="Y40" s="311"/>
    </row>
    <row r="41" spans="1:25" ht="16.5" customHeight="1" x14ac:dyDescent="0.15">
      <c r="A41" s="108" t="s">
        <v>114</v>
      </c>
      <c r="B41" s="51"/>
      <c r="C41" s="51"/>
      <c r="D41" s="51"/>
      <c r="E41" s="51"/>
      <c r="F41" s="51"/>
      <c r="G41" s="51"/>
      <c r="H41" s="51"/>
      <c r="I41" s="51"/>
      <c r="J41" s="51"/>
      <c r="K41" s="51"/>
      <c r="L41" s="51"/>
      <c r="M41" s="51"/>
      <c r="N41" s="51"/>
      <c r="O41" s="51"/>
      <c r="P41" s="51"/>
      <c r="Q41" s="51"/>
      <c r="R41" s="51"/>
      <c r="S41" s="51"/>
      <c r="T41" s="51"/>
      <c r="U41" s="51"/>
      <c r="V41" s="51"/>
      <c r="W41" s="51"/>
      <c r="X41" s="51"/>
      <c r="Y41" s="51"/>
    </row>
    <row r="42" spans="1:25" ht="15.75" customHeight="1" x14ac:dyDescent="0.15">
      <c r="A42" s="200"/>
      <c r="B42" s="200"/>
      <c r="C42" s="200"/>
      <c r="D42" s="200"/>
      <c r="E42" s="200"/>
      <c r="F42" s="200"/>
      <c r="G42" s="59"/>
      <c r="H42" s="185" t="s">
        <v>4</v>
      </c>
      <c r="I42" s="186"/>
      <c r="J42" s="187"/>
      <c r="K42" s="15" t="s">
        <v>38</v>
      </c>
      <c r="L42" s="9"/>
      <c r="M42" s="16" t="s">
        <v>49</v>
      </c>
      <c r="N42" s="9"/>
      <c r="O42" s="16" t="s">
        <v>50</v>
      </c>
      <c r="P42" s="9"/>
      <c r="Q42" s="17" t="s">
        <v>51</v>
      </c>
      <c r="R42" s="185" t="s">
        <v>5</v>
      </c>
      <c r="S42" s="186"/>
      <c r="T42" s="187"/>
      <c r="U42" s="18" t="s">
        <v>59</v>
      </c>
      <c r="V42" s="186"/>
      <c r="W42" s="186"/>
      <c r="X42" s="186"/>
      <c r="Y42" s="11" t="s">
        <v>60</v>
      </c>
    </row>
    <row r="43" spans="1:25" ht="15.75" customHeight="1" x14ac:dyDescent="0.15">
      <c r="A43" s="200"/>
      <c r="B43" s="200"/>
      <c r="C43" s="200"/>
      <c r="D43" s="200"/>
      <c r="E43" s="200"/>
      <c r="F43" s="200"/>
      <c r="G43" s="59"/>
      <c r="H43" s="185" t="s">
        <v>6</v>
      </c>
      <c r="I43" s="186"/>
      <c r="J43" s="187"/>
      <c r="K43" s="15" t="s">
        <v>38</v>
      </c>
      <c r="L43" s="9"/>
      <c r="M43" s="16" t="s">
        <v>49</v>
      </c>
      <c r="N43" s="9"/>
      <c r="O43" s="16" t="s">
        <v>50</v>
      </c>
      <c r="P43" s="9"/>
      <c r="Q43" s="17" t="s">
        <v>51</v>
      </c>
      <c r="R43" s="185" t="s">
        <v>7</v>
      </c>
      <c r="S43" s="186"/>
      <c r="T43" s="187"/>
      <c r="U43" s="18" t="s">
        <v>59</v>
      </c>
      <c r="V43" s="186"/>
      <c r="W43" s="186"/>
      <c r="X43" s="186"/>
      <c r="Y43" s="11" t="s">
        <v>60</v>
      </c>
    </row>
    <row r="44" spans="1:25" ht="15.75" customHeight="1" x14ac:dyDescent="0.15">
      <c r="A44" s="190" t="s">
        <v>61</v>
      </c>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row>
    <row r="45" spans="1:25" ht="13.5" customHeight="1" x14ac:dyDescent="0.15">
      <c r="A45" s="60"/>
      <c r="B45" s="192"/>
      <c r="C45" s="192"/>
      <c r="D45" s="192"/>
      <c r="G45" s="150" t="s">
        <v>62</v>
      </c>
      <c r="H45" s="193"/>
      <c r="I45" s="150" t="s">
        <v>63</v>
      </c>
      <c r="J45" s="151"/>
      <c r="K45" s="150" t="s">
        <v>64</v>
      </c>
      <c r="L45" s="151"/>
      <c r="M45" s="151"/>
      <c r="N45" s="151"/>
      <c r="O45" s="151"/>
      <c r="P45" s="12"/>
      <c r="Q45" s="178" t="s">
        <v>65</v>
      </c>
      <c r="R45" s="179"/>
      <c r="S45" s="179"/>
      <c r="T45" s="179"/>
      <c r="U45" s="179"/>
      <c r="V45" s="179"/>
      <c r="W45" s="179"/>
      <c r="X45" s="180"/>
      <c r="Y45" s="60"/>
    </row>
    <row r="46" spans="1:25" ht="37.5" customHeight="1" x14ac:dyDescent="0.15">
      <c r="A46" s="60"/>
      <c r="B46" s="194"/>
      <c r="C46" s="194"/>
      <c r="D46" s="194"/>
      <c r="G46" s="176"/>
      <c r="H46" s="191"/>
      <c r="I46" s="176"/>
      <c r="J46" s="191"/>
      <c r="K46" s="176"/>
      <c r="L46" s="177"/>
      <c r="M46" s="177"/>
      <c r="N46" s="177"/>
      <c r="O46" s="177"/>
      <c r="P46" s="61"/>
      <c r="Q46" s="181" t="str">
        <f>IF(SUM(T48:U49,T51,T53)=0,"",SUM(T48:U49,T51,T53))</f>
        <v/>
      </c>
      <c r="R46" s="182"/>
      <c r="S46" s="182"/>
      <c r="T46" s="182"/>
      <c r="U46" s="182"/>
      <c r="V46" s="182"/>
      <c r="W46" s="182"/>
      <c r="X46" s="62" t="s">
        <v>0</v>
      </c>
      <c r="Y46" s="55"/>
    </row>
    <row r="47" spans="1:25" ht="11.25" customHeight="1" x14ac:dyDescent="0.15">
      <c r="A47" s="194"/>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row>
    <row r="48" spans="1:25" s="63" customFormat="1" ht="12" customHeight="1" x14ac:dyDescent="0.15">
      <c r="B48" s="40"/>
      <c r="C48" s="40"/>
      <c r="D48" s="235" t="s">
        <v>90</v>
      </c>
      <c r="E48" s="231" t="s">
        <v>66</v>
      </c>
      <c r="F48" s="231"/>
      <c r="G48" s="231"/>
      <c r="H48" s="231"/>
      <c r="I48" s="4" t="s">
        <v>34</v>
      </c>
      <c r="J48" s="44">
        <v>50000</v>
      </c>
      <c r="K48" s="237" t="s">
        <v>0</v>
      </c>
      <c r="L48" s="237"/>
      <c r="M48" s="237"/>
      <c r="N48" s="238"/>
      <c r="O48" s="43" t="s">
        <v>1</v>
      </c>
      <c r="P48" s="232">
        <f>様式1利用許可申請!W34</f>
        <v>0</v>
      </c>
      <c r="Q48" s="232"/>
      <c r="R48" s="42" t="s">
        <v>31</v>
      </c>
      <c r="S48" s="41" t="s">
        <v>32</v>
      </c>
      <c r="T48" s="233" t="str">
        <f>IF(I48="☑", J48*P48, "")</f>
        <v/>
      </c>
      <c r="U48" s="233"/>
      <c r="V48" s="41" t="s">
        <v>0</v>
      </c>
      <c r="W48" s="39"/>
      <c r="X48" s="39"/>
      <c r="Y48" s="39"/>
    </row>
    <row r="49" spans="1:25" s="63" customFormat="1" ht="12" customHeight="1" x14ac:dyDescent="0.15">
      <c r="A49" s="40"/>
      <c r="B49" s="40"/>
      <c r="C49" s="40"/>
      <c r="D49" s="236"/>
      <c r="E49" s="231"/>
      <c r="F49" s="231"/>
      <c r="G49" s="231"/>
      <c r="H49" s="231"/>
      <c r="I49" s="4" t="s">
        <v>34</v>
      </c>
      <c r="J49" s="44">
        <v>10000</v>
      </c>
      <c r="K49" s="239" t="s">
        <v>83</v>
      </c>
      <c r="L49" s="239"/>
      <c r="M49" s="239"/>
      <c r="N49" s="240"/>
      <c r="O49" s="43" t="s">
        <v>1</v>
      </c>
      <c r="P49" s="232">
        <f>様式1利用許可申請!W34</f>
        <v>0</v>
      </c>
      <c r="Q49" s="232"/>
      <c r="R49" s="42" t="s">
        <v>31</v>
      </c>
      <c r="S49" s="41" t="s">
        <v>32</v>
      </c>
      <c r="T49" s="233" t="str">
        <f>IF(I49="☑", J49*P49, "")</f>
        <v/>
      </c>
      <c r="U49" s="233"/>
      <c r="V49" s="41" t="s">
        <v>0</v>
      </c>
      <c r="W49" s="39"/>
      <c r="X49" s="39"/>
      <c r="Y49" s="39"/>
    </row>
    <row r="50" spans="1:25" s="63" customFormat="1" x14ac:dyDescent="0.15">
      <c r="A50" s="40"/>
      <c r="B50" s="40"/>
      <c r="C50" s="40"/>
      <c r="D50" s="236"/>
      <c r="E50" s="231"/>
      <c r="F50" s="231"/>
      <c r="G50" s="231"/>
      <c r="H50" s="231"/>
      <c r="I50" s="4" t="s">
        <v>34</v>
      </c>
      <c r="J50" s="234" t="s">
        <v>33</v>
      </c>
      <c r="K50" s="234"/>
      <c r="L50" s="234"/>
      <c r="M50" s="234"/>
      <c r="N50" s="234"/>
      <c r="O50" s="234"/>
      <c r="P50" s="234"/>
      <c r="Q50" s="234"/>
      <c r="R50" s="234"/>
      <c r="S50" s="234"/>
      <c r="T50" s="234"/>
      <c r="U50" s="234"/>
      <c r="V50" s="234"/>
      <c r="W50" s="39"/>
      <c r="X50" s="39"/>
      <c r="Y50" s="39"/>
    </row>
    <row r="51" spans="1:25" s="63" customFormat="1" ht="12" customHeight="1" x14ac:dyDescent="0.15">
      <c r="A51" s="40"/>
      <c r="B51" s="40"/>
      <c r="C51" s="40"/>
      <c r="D51" s="236"/>
      <c r="E51" s="231" t="s">
        <v>84</v>
      </c>
      <c r="F51" s="231"/>
      <c r="G51" s="231"/>
      <c r="H51" s="231"/>
      <c r="I51" s="4" t="s">
        <v>34</v>
      </c>
      <c r="J51" s="45">
        <v>3000</v>
      </c>
      <c r="K51" s="237" t="s">
        <v>0</v>
      </c>
      <c r="L51" s="237"/>
      <c r="M51" s="237"/>
      <c r="N51" s="238"/>
      <c r="O51" s="43" t="s">
        <v>1</v>
      </c>
      <c r="P51" s="232">
        <f>様式1利用許可申請!W34</f>
        <v>0</v>
      </c>
      <c r="Q51" s="232"/>
      <c r="R51" s="42" t="s">
        <v>31</v>
      </c>
      <c r="S51" s="41" t="s">
        <v>32</v>
      </c>
      <c r="T51" s="233" t="str">
        <f>IF(I51="☑", J51*P51, "")</f>
        <v/>
      </c>
      <c r="U51" s="233"/>
      <c r="V51" s="41" t="s">
        <v>0</v>
      </c>
      <c r="W51" s="39"/>
      <c r="X51" s="39"/>
      <c r="Y51" s="39"/>
    </row>
    <row r="52" spans="1:25" s="63" customFormat="1" ht="14.25" customHeight="1" x14ac:dyDescent="0.15">
      <c r="A52" s="40"/>
      <c r="B52" s="40"/>
      <c r="C52" s="40"/>
      <c r="D52" s="236"/>
      <c r="E52" s="231"/>
      <c r="F52" s="231"/>
      <c r="G52" s="231"/>
      <c r="H52" s="231"/>
      <c r="I52" s="4" t="s">
        <v>34</v>
      </c>
      <c r="J52" s="231" t="s">
        <v>33</v>
      </c>
      <c r="K52" s="231"/>
      <c r="L52" s="231"/>
      <c r="M52" s="231"/>
      <c r="N52" s="231"/>
      <c r="O52" s="231"/>
      <c r="P52" s="231"/>
      <c r="Q52" s="231"/>
      <c r="R52" s="231"/>
      <c r="S52" s="231"/>
      <c r="T52" s="231"/>
      <c r="U52" s="231"/>
      <c r="V52" s="231"/>
      <c r="W52" s="39"/>
      <c r="X52" s="39"/>
      <c r="Y52" s="39"/>
    </row>
    <row r="53" spans="1:25" s="63" customFormat="1" x14ac:dyDescent="0.15">
      <c r="A53" s="40"/>
      <c r="B53" s="40"/>
      <c r="C53" s="40"/>
      <c r="D53" s="236"/>
      <c r="E53" s="241" t="s">
        <v>92</v>
      </c>
      <c r="F53" s="241"/>
      <c r="G53" s="241"/>
      <c r="H53" s="241"/>
      <c r="I53" s="4" t="s">
        <v>34</v>
      </c>
      <c r="J53" s="45">
        <v>60000</v>
      </c>
      <c r="K53" s="174" t="s">
        <v>0</v>
      </c>
      <c r="L53" s="174"/>
      <c r="M53" s="174"/>
      <c r="N53" s="175"/>
      <c r="O53" s="7" t="s">
        <v>1</v>
      </c>
      <c r="P53" s="232">
        <f>様式1利用許可申請!X35</f>
        <v>0</v>
      </c>
      <c r="Q53" s="232"/>
      <c r="R53" s="42" t="s">
        <v>35</v>
      </c>
      <c r="S53" s="41" t="s">
        <v>32</v>
      </c>
      <c r="T53" s="233" t="str">
        <f>IF(I53="☑", J53*P53, "")</f>
        <v/>
      </c>
      <c r="U53" s="233"/>
      <c r="V53" s="41" t="s">
        <v>0</v>
      </c>
      <c r="W53" s="39"/>
      <c r="X53" s="39"/>
      <c r="Y53" s="39"/>
    </row>
    <row r="54" spans="1:25" x14ac:dyDescent="0.15">
      <c r="B54" s="52"/>
      <c r="C54" s="52"/>
      <c r="D54" s="52" t="s">
        <v>89</v>
      </c>
      <c r="E54" s="52"/>
      <c r="F54" s="52"/>
      <c r="G54" s="52"/>
      <c r="H54" s="52"/>
      <c r="I54" s="52"/>
      <c r="J54" s="52"/>
      <c r="K54" s="52"/>
      <c r="L54" s="52"/>
      <c r="M54" s="52"/>
      <c r="N54" s="52"/>
      <c r="O54" s="52"/>
      <c r="P54" s="52"/>
      <c r="Q54" s="52"/>
      <c r="R54" s="52"/>
      <c r="S54" s="52"/>
      <c r="T54" s="52"/>
      <c r="U54" s="52"/>
      <c r="V54" s="52"/>
      <c r="W54" s="52"/>
      <c r="X54" s="52"/>
      <c r="Y54" s="52"/>
    </row>
  </sheetData>
  <mergeCells count="115">
    <mergeCell ref="K51:N51"/>
    <mergeCell ref="P51:Q51"/>
    <mergeCell ref="T51:U51"/>
    <mergeCell ref="J52:V52"/>
    <mergeCell ref="E53:H53"/>
    <mergeCell ref="K53:N53"/>
    <mergeCell ref="P53:Q53"/>
    <mergeCell ref="T53:U53"/>
    <mergeCell ref="D48:D53"/>
    <mergeCell ref="E48:H50"/>
    <mergeCell ref="K48:N48"/>
    <mergeCell ref="P48:Q48"/>
    <mergeCell ref="T48:U48"/>
    <mergeCell ref="K49:N49"/>
    <mergeCell ref="P49:Q49"/>
    <mergeCell ref="T49:U49"/>
    <mergeCell ref="J50:V50"/>
    <mergeCell ref="E51:H52"/>
    <mergeCell ref="B46:D46"/>
    <mergeCell ref="G46:H46"/>
    <mergeCell ref="I46:J46"/>
    <mergeCell ref="K46:O46"/>
    <mergeCell ref="Q46:W46"/>
    <mergeCell ref="A47:Y47"/>
    <mergeCell ref="A44:Y44"/>
    <mergeCell ref="B45:D45"/>
    <mergeCell ref="G45:H45"/>
    <mergeCell ref="I45:J45"/>
    <mergeCell ref="K45:O45"/>
    <mergeCell ref="Q45:X45"/>
    <mergeCell ref="A39:D39"/>
    <mergeCell ref="F39:G39"/>
    <mergeCell ref="I39:J39"/>
    <mergeCell ref="L39:R39"/>
    <mergeCell ref="S39:T39"/>
    <mergeCell ref="U39:Y39"/>
    <mergeCell ref="A40:Y40"/>
    <mergeCell ref="A42:F43"/>
    <mergeCell ref="H42:J42"/>
    <mergeCell ref="R42:T42"/>
    <mergeCell ref="V42:X42"/>
    <mergeCell ref="H43:J43"/>
    <mergeCell ref="R43:T43"/>
    <mergeCell ref="V43:X43"/>
    <mergeCell ref="A37:D37"/>
    <mergeCell ref="F37:G37"/>
    <mergeCell ref="I37:J37"/>
    <mergeCell ref="L37:M37"/>
    <mergeCell ref="N37:Y37"/>
    <mergeCell ref="A38:D38"/>
    <mergeCell ref="F38:G38"/>
    <mergeCell ref="I38:J38"/>
    <mergeCell ref="L38:M38"/>
    <mergeCell ref="N38:Y38"/>
    <mergeCell ref="A35:D35"/>
    <mergeCell ref="H35:K35"/>
    <mergeCell ref="A36:D36"/>
    <mergeCell ref="E36:F36"/>
    <mergeCell ref="G36:H36"/>
    <mergeCell ref="J36:L36"/>
    <mergeCell ref="A31:D31"/>
    <mergeCell ref="F31:L31"/>
    <mergeCell ref="N31:Y31"/>
    <mergeCell ref="A32:D34"/>
    <mergeCell ref="O32:P32"/>
    <mergeCell ref="O33:P33"/>
    <mergeCell ref="E34:T34"/>
    <mergeCell ref="W34:X34"/>
    <mergeCell ref="M36:N36"/>
    <mergeCell ref="P36:R36"/>
    <mergeCell ref="S36:T36"/>
    <mergeCell ref="V36:W36"/>
    <mergeCell ref="A27:D27"/>
    <mergeCell ref="E27:Y27"/>
    <mergeCell ref="A28:A30"/>
    <mergeCell ref="B28:D28"/>
    <mergeCell ref="H28:I28"/>
    <mergeCell ref="J28:Y28"/>
    <mergeCell ref="B29:D29"/>
    <mergeCell ref="E29:Y29"/>
    <mergeCell ref="B30:D30"/>
    <mergeCell ref="E30:Y30"/>
    <mergeCell ref="A22:Y22"/>
    <mergeCell ref="A23:Y23"/>
    <mergeCell ref="A24:Y24"/>
    <mergeCell ref="A25:D26"/>
    <mergeCell ref="E25:Y25"/>
    <mergeCell ref="E26:Y26"/>
    <mergeCell ref="K17:Y17"/>
    <mergeCell ref="K18:K21"/>
    <mergeCell ref="M18:Y18"/>
    <mergeCell ref="M19:X19"/>
    <mergeCell ref="M20:Y20"/>
    <mergeCell ref="M21:Y21"/>
    <mergeCell ref="K15:L15"/>
    <mergeCell ref="M15:Y15"/>
    <mergeCell ref="K9:L9"/>
    <mergeCell ref="M9:Y9"/>
    <mergeCell ref="K10:L10"/>
    <mergeCell ref="M10:Y10"/>
    <mergeCell ref="K11:L12"/>
    <mergeCell ref="N11:O11"/>
    <mergeCell ref="Q11:R11"/>
    <mergeCell ref="S11:Y11"/>
    <mergeCell ref="M12:Y12"/>
    <mergeCell ref="A1:Y1"/>
    <mergeCell ref="A2:Y2"/>
    <mergeCell ref="A3:Y3"/>
    <mergeCell ref="S5:T5"/>
    <mergeCell ref="A6:Y6"/>
    <mergeCell ref="K8:Y8"/>
    <mergeCell ref="K13:L13"/>
    <mergeCell ref="M13:Y13"/>
    <mergeCell ref="K14:L14"/>
    <mergeCell ref="M14:Y14"/>
  </mergeCells>
  <phoneticPr fontId="2"/>
  <dataValidations count="1">
    <dataValidation type="list" allowBlank="1" showInputMessage="1" showErrorMessage="1" sqref="E31 M31 E37:E39 K37:K39 G35 E35 I48:I53 H37:H39" xr:uid="{4F512050-049B-41D0-A330-BAD11AE12AFB}">
      <formula1>$AA$1:$AA$2</formula1>
    </dataValidation>
  </dataValidations>
  <pageMargins left="0.7" right="0.7" top="0.75" bottom="0.75" header="0.3" footer="0.3"/>
  <pageSetup paperSize="9"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様式1利用許可申請</vt:lpstr>
      <vt:lpstr>(記入例)様式1利用許可申請 </vt:lpstr>
      <vt:lpstr>事務用（こちらには記入しないこと）</vt:lpstr>
      <vt:lpstr>'(記入例)様式1利用許可申請 '!Print_Area</vt:lpstr>
      <vt:lpstr>'事務用（こちらには記入しないこと）'!Print_Area</vt:lpstr>
      <vt:lpstr>様式1利用許可申請!Print_Area</vt:lpstr>
    </vt:vector>
  </TitlesOfParts>
  <Company>財務部資産管理室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室長</dc:creator>
  <cp:lastModifiedBy>会計総括係02</cp:lastModifiedBy>
  <cp:lastPrinted>2026-04-14T07:15:00Z</cp:lastPrinted>
  <dcterms:created xsi:type="dcterms:W3CDTF">2009-08-11T04:45:59Z</dcterms:created>
  <dcterms:modified xsi:type="dcterms:W3CDTF">2026-04-14T07:15:04Z</dcterms:modified>
</cp:coreProperties>
</file>